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tabRatio="833" activeTab="1"/>
  </bookViews>
  <sheets>
    <sheet name="汇总表" sheetId="170" r:id="rId1"/>
    <sheet name="明日计划" sheetId="171" r:id="rId2"/>
    <sheet name="组军门片区9#、10# " sheetId="173" state="hidden" r:id="rId3"/>
    <sheet name="西边塘片区11#、12#" sheetId="166" state="hidden" r:id="rId4"/>
    <sheet name="李为地片区13#、14#" sheetId="169" state="hidden" r:id="rId5"/>
    <sheet name="升压站" sheetId="172" r:id="rId6"/>
    <sheet name="升压站1" sheetId="174" r:id="rId7"/>
    <sheet name="集电线路" sheetId="164" r:id="rId8"/>
    <sheet name="甘蔗地片区29#、30#" sheetId="167" state="hidden" r:id="rId9"/>
    <sheet name="甘蔗地片区31#、32#、33#" sheetId="168" state="hidden" r:id="rId10"/>
  </sheets>
  <definedNames>
    <definedName name="_xlnm.Print_Area" localSheetId="7">集电线路!$P$17</definedName>
  </definedNames>
  <calcPr calcId="144525"/>
</workbook>
</file>

<file path=xl/sharedStrings.xml><?xml version="1.0" encoding="utf-8"?>
<sst xmlns="http://schemas.openxmlformats.org/spreadsheetml/2006/main" count="162" uniqueCount="102">
  <si>
    <t>云南火电施甸中集电线路及升压站项目部日完成工程量统计表</t>
  </si>
  <si>
    <t>工程名称：施甸中光伏发电项目                                  日期：2022年12月05日             星期一            天气：晴（8℃-19℃）</t>
  </si>
  <si>
    <t>序号</t>
  </si>
  <si>
    <t>施工内容</t>
  </si>
  <si>
    <t>单位</t>
  </si>
  <si>
    <t>项目总工程量</t>
  </si>
  <si>
    <t>已开工总工程量</t>
  </si>
  <si>
    <t>今日完成</t>
  </si>
  <si>
    <t>今日完成百分比</t>
  </si>
  <si>
    <t>累计完成</t>
  </si>
  <si>
    <t>累计完成百分比</t>
  </si>
  <si>
    <t>备注</t>
  </si>
  <si>
    <t>集电线路塔基位开挖</t>
  </si>
  <si>
    <t>基</t>
  </si>
  <si>
    <t xml:space="preserve">
N42、J84、J17、N16-70%、J55-50%、J16-65%、组塔完成；
消防水池钢筋绑扎；
升压站东、南侧围墙砌砖；
主变西侧电缆沟基础浇筑；
站内用水水管埋地；
35kV预制舱安装（一、二层已全部到场并安装）；
电缆支架安装；
GIS安装；
已到场的保护屏柜25面已就位完成；</t>
  </si>
  <si>
    <t>集电线路塔基位浇筑</t>
  </si>
  <si>
    <t>集电线路组塔</t>
  </si>
  <si>
    <t>升压站场平开挖</t>
  </si>
  <si>
    <t>m³</t>
  </si>
  <si>
    <t>升压站场平回填土</t>
  </si>
  <si>
    <t>升压站浆砌石护坡</t>
  </si>
  <si>
    <t>升压站浆砌石挡土墙</t>
  </si>
  <si>
    <t>排水沟、截水沟</t>
  </si>
  <si>
    <t xml:space="preserve">m </t>
  </si>
  <si>
    <t>变压器主变基础开挖</t>
  </si>
  <si>
    <t>明日施工计划</t>
  </si>
  <si>
    <t xml:space="preserve">一、升压站浆砌石护坡勾缝、围墙、电缆沟、消防水池、构架、35kV预制舱、安装；控制屏柜就位；
二、集电线路基础开挖：
N1、N2、N68
二、集电线路基础浇筑：
J89、J94
三、集电线路铁塔组立：
N37、N45、N16、J55、J16
 </t>
  </si>
  <si>
    <t>升压站日完成工程量统计表</t>
  </si>
  <si>
    <t>工程名称：云南华电保山施甸中光伏发电项目集电线路及升压站施工PC承包                                       日期：2022年12月05日             星期一           天气：晴（8℃-19℃）</t>
  </si>
  <si>
    <t>总工程量</t>
  </si>
  <si>
    <t>施工资源</t>
  </si>
  <si>
    <t>场地平整（开挖土石方）</t>
  </si>
  <si>
    <t>人员投入</t>
  </si>
  <si>
    <t>设备投入</t>
  </si>
  <si>
    <t>机械投入</t>
  </si>
  <si>
    <t>变压器基础开挖土石方）</t>
  </si>
  <si>
    <t>管理人员2人；施工人员32人</t>
  </si>
  <si>
    <t>/</t>
  </si>
  <si>
    <t xml:space="preserve">150履带式挖掘机1台；1台装载机；
</t>
  </si>
  <si>
    <t>配电设备基础工程（开挖土石方）</t>
  </si>
  <si>
    <t>构筑物（开挖土石方）</t>
  </si>
  <si>
    <t>电缆沟（开挖土石方）</t>
  </si>
  <si>
    <t>升压站场平土石回填</t>
  </si>
  <si>
    <t>辅助生产建筑工程</t>
  </si>
  <si>
    <t>m²</t>
  </si>
  <si>
    <t>其他建筑工程</t>
  </si>
  <si>
    <t>项</t>
  </si>
  <si>
    <t>浆砌石护坡</t>
  </si>
  <si>
    <t>浆砌石挡土墙</t>
  </si>
  <si>
    <t>m</t>
  </si>
  <si>
    <t>升压站日完成工程统计表</t>
  </si>
  <si>
    <t>土建部分</t>
  </si>
  <si>
    <t>计划到场时间</t>
  </si>
  <si>
    <t>安装天数</t>
  </si>
  <si>
    <t>消防系统</t>
  </si>
  <si>
    <t>道路硬化</t>
  </si>
  <si>
    <t>围墙（大门）</t>
  </si>
  <si>
    <t>给排水</t>
  </si>
  <si>
    <t>给水100%；
排水80%</t>
  </si>
  <si>
    <t>设备及材料</t>
  </si>
  <si>
    <t>预制舱</t>
  </si>
  <si>
    <t>35KV开关柜</t>
  </si>
  <si>
    <t>GIS</t>
  </si>
  <si>
    <t>通信系统</t>
  </si>
  <si>
    <t>二次设备（南自）</t>
  </si>
  <si>
    <t>11月30日-12月5日
（发货地址不同）</t>
  </si>
  <si>
    <t>有功、无功控制系统</t>
  </si>
  <si>
    <t>35kV站用变兼接地变（含低压开关）</t>
  </si>
  <si>
    <t>构架</t>
  </si>
  <si>
    <t>一次电缆（电缆头）</t>
  </si>
  <si>
    <t>二次电缆</t>
  </si>
  <si>
    <t>11月28日已到</t>
  </si>
  <si>
    <t>集电线路日完成工程量统计表</t>
  </si>
  <si>
    <t>集电线路复测</t>
  </si>
  <si>
    <t>基础开挖：
N1、N2、N68
倒运材料：
J89、J94
集电线路铁塔组立：
N42、J84、J17、N16、J55、J16</t>
  </si>
  <si>
    <t>集电线路土石方工程</t>
  </si>
  <si>
    <r>
      <t xml:space="preserve">作业人员：
</t>
    </r>
    <r>
      <rPr>
        <b/>
        <sz val="20"/>
        <rFont val="宋体"/>
        <charset val="134"/>
      </rPr>
      <t>1.</t>
    </r>
    <r>
      <rPr>
        <sz val="20"/>
        <rFont val="宋体"/>
        <charset val="134"/>
      </rPr>
      <t xml:space="preserve">基础施工：
三组14人、七组43人；
</t>
    </r>
    <r>
      <rPr>
        <b/>
        <sz val="20"/>
        <rFont val="宋体"/>
        <charset val="134"/>
      </rPr>
      <t>2.</t>
    </r>
    <r>
      <rPr>
        <sz val="20"/>
        <rFont val="宋体"/>
        <charset val="134"/>
      </rPr>
      <t xml:space="preserve">直埋电缆13人
</t>
    </r>
    <r>
      <rPr>
        <b/>
        <sz val="20"/>
        <rFont val="宋体"/>
        <charset val="134"/>
      </rPr>
      <t>3.</t>
    </r>
    <r>
      <rPr>
        <sz val="20"/>
        <rFont val="宋体"/>
        <charset val="134"/>
      </rPr>
      <t xml:space="preserve">铁塔组立：
组塔一组13人；二组13人；三组12人；组塔四组8人；组塔五组13人；六组11人
</t>
    </r>
    <r>
      <rPr>
        <b/>
        <sz val="20"/>
        <rFont val="宋体"/>
        <charset val="134"/>
      </rPr>
      <t>4.</t>
    </r>
    <r>
      <rPr>
        <sz val="20"/>
        <rFont val="宋体"/>
        <charset val="134"/>
      </rPr>
      <t xml:space="preserve">钢筋加工7人，内部管理组4人；
</t>
    </r>
    <r>
      <rPr>
        <b/>
        <sz val="20"/>
        <rFont val="宋体"/>
        <charset val="134"/>
      </rPr>
      <t>5.</t>
    </r>
    <r>
      <rPr>
        <sz val="20"/>
        <rFont val="宋体"/>
        <charset val="134"/>
      </rPr>
      <t>马匹总计19匹；马匹管理人员10人。　</t>
    </r>
  </si>
  <si>
    <t>空压机8台；柴油发电机3台；混凝土搅拌机1台；</t>
  </si>
  <si>
    <t>挖掘机2台；电焊机1台；</t>
  </si>
  <si>
    <t>铁塔接地</t>
  </si>
  <si>
    <t>集电线路基坑开挖</t>
  </si>
  <si>
    <t>集电线路基础浇筑</t>
  </si>
  <si>
    <t xml:space="preserve">开挖完成（159基）：
</t>
  </si>
  <si>
    <t xml:space="preserve">正在开挖（5基）：
</t>
  </si>
  <si>
    <t xml:space="preserve">暂未开挖（0基）：
</t>
  </si>
  <si>
    <t>浇筑完成（155基）：</t>
  </si>
  <si>
    <t>直埋电缆完成情况：</t>
  </si>
  <si>
    <t>组塔完成（78基）</t>
  </si>
  <si>
    <t>塔材到货（122基）</t>
  </si>
  <si>
    <t>J线</t>
  </si>
  <si>
    <r>
      <rPr>
        <sz val="28"/>
        <rFont val="宋体"/>
        <charset val="134"/>
      </rPr>
      <t xml:space="preserve">J1、J2、J3、J4、J5、J6、J7、J8、J9、J10、J11、J12、J13、J14、J15、J16、J17、J18、J19、J20、J21、J22、J23、J24、J25、J26、J27、J28、J29、J30、J31、J32、J33、J34、J35、J36、J37、J38、J39、J40、J41、J42、J43、J44、J45、J46、J47、J48、J49、J50、J51、J52、J53、J54、J55、J56、J57、J58、J59、J60、J61、J62、J63、J64、J65、J66、J67、J68、J69、J70、J71、J72、J73、J74、J75、J76、J77、J78、J79、J80、J81、J82、J83、J84、J85、J86、J87、J88、J89、J90、J91、J92、J93、J94、J95、J96
</t>
    </r>
    <r>
      <rPr>
        <sz val="28"/>
        <color rgb="FFFF0000"/>
        <rFont val="宋体"/>
        <charset val="134"/>
      </rPr>
      <t>（共93基）</t>
    </r>
  </si>
  <si>
    <r>
      <rPr>
        <sz val="28"/>
        <rFont val="宋体"/>
        <charset val="134"/>
      </rPr>
      <t xml:space="preserve">J1、J2、J3、J4、J5、J6、J7、J8、J9、J10、J11、J12、J13、J14、J15、J16、J17、J18、J19、J20、J21、J22、J23、J24、J25、J26、J27、J28、J29、J30、J31、J32、J33、J34、J35、J36、J37、J38、J39、J40、J41、J42、J43、J44、J45、J46、J47、J48、J49、J50、J51、J52、J53、J54、J55、J56、J57、J58、J59、J60、J61、J62、J63、J64、J65、J66、J67、J68、J69、J70、J71、J72、J73、J74、J75、J76、J77、J78、J79、J80、J81、J82、J83、J84、J85、J86、J87、J88、J91、J93、J95、J96
</t>
    </r>
    <r>
      <rPr>
        <sz val="28"/>
        <color rgb="FFFF0000"/>
        <rFont val="宋体"/>
        <charset val="134"/>
      </rPr>
      <t>（共92基）</t>
    </r>
  </si>
  <si>
    <r>
      <rPr>
        <sz val="28"/>
        <rFont val="宋体"/>
        <charset val="134"/>
      </rPr>
      <t xml:space="preserve">
9号箱变到10号箱变开挖390m;
34号箱变到上塔120m;
10号箱变到上塔50m;
8号箱变到上塔开挖284m;
11-12箱变开挖80m;
12箱变上塔电缆沟开挖85m;
电缆组上塔电缆沟开挖75m;
电缆组上塔电缆沟开挖清沟690m;
7号箱变上塔电缆沟开挖清沟110m;
下李子梅开挖65m;
组军门7号箱变至34号箱变电缆沟开挖清沟165m;
9号箱变至8号箱变开挖397m;
大平地30号箱变至29号箱变开挖341ｍ；
大平地32号箱变上13号塔电缆沟开挖170m;
大平地30号箱变上13号塔电缆沟开挖256m;
甘蔗地24号箱变上93号塔电缆沟开挖246m;
大平地27号箱变至分支箱电缆沟开挖175m;
大平地25号箱变至89号塔电缆沟开挖133m;
甘蔗地21号箱变至27号塔242m;
18号箱变至31号塔190ｍ；
89号塔至23号箱变毛沟开挖270m;
大平地25号箱变至分接箱43m;
三个山19号箱变至28号塔30m;
甘蔗地21号箱变至27号箱变塔273m;
组军门8号箱变至11号塔电缆沟开挖90m;
（累计完成4.67km）
</t>
    </r>
    <r>
      <rPr>
        <sz val="28"/>
        <color rgb="FFFF0000"/>
        <rFont val="宋体"/>
        <charset val="134"/>
      </rPr>
      <t>注：以上工程量除跨路段需等到穿线时临时开挖跨路段（1-2m）以外,其余均已挖到位</t>
    </r>
    <r>
      <rPr>
        <sz val="28"/>
        <rFont val="宋体"/>
        <charset val="134"/>
      </rPr>
      <t xml:space="preserve">
组军门10号箱变至9号箱变放电缆管道450m;
9号箱变至10号箱变放光纤缆350m;
组军门9号箱变至8号箱变放电缆管道275m;
组军门9号箱变至8号箱变放光纤320m;
7号箱变至34号箱变放光纤缆250m;</t>
    </r>
  </si>
  <si>
    <r>
      <t xml:space="preserve">J2、J6、J7、J8、J14、J17、J23、J29、J30、J32、J35、J37、J41、J52、J59、J63、J64、J66、J67、J68、J72、J74、J75、J76、J77、J78、J79、J80、J84、J86
</t>
    </r>
    <r>
      <rPr>
        <sz val="28"/>
        <color rgb="FFFF0000"/>
        <rFont val="宋体"/>
        <charset val="134"/>
      </rPr>
      <t>（共30基）</t>
    </r>
  </si>
  <si>
    <r>
      <rPr>
        <sz val="28"/>
        <color theme="1"/>
        <rFont val="宋体"/>
        <charset val="134"/>
      </rPr>
      <t>J2、J3、J6、J7、J8、J9、J10、J11、J14、J15、J16、J17、J19、J23、J25、J27、J29、J30、J32、J34、J35、J37、J38、J39、J40、J41、J43、J44、J45、J46、J50、J51、J52、J53、J54、J55、J56、J57、J58、J59、J60、J63、J64、J65、J66、J67、J68、J69、J70、J71、J72、J74、J75、J76、J77、J78、J79、J80、J83、J84、J86</t>
    </r>
    <r>
      <rPr>
        <sz val="28"/>
        <rFont val="宋体"/>
        <charset val="134"/>
      </rPr>
      <t xml:space="preserve">、J87、
</t>
    </r>
    <r>
      <rPr>
        <sz val="28"/>
        <color rgb="FFFF0000"/>
        <rFont val="宋体"/>
        <charset val="134"/>
      </rPr>
      <t>（共62基）</t>
    </r>
  </si>
  <si>
    <t>N线</t>
  </si>
  <si>
    <r>
      <rPr>
        <sz val="28"/>
        <rFont val="宋体"/>
        <charset val="134"/>
      </rPr>
      <t xml:space="preserve">N3、N4、N7、N8、N9、N10、N11、N12、N13、N14、N15、N16、N17、N18、N19、N20、N21、N22、N23、N24、N25、N26、N27、N28、N29、N30、N31、N32、N33、N34、N35、N36、N37、N38、N39、N40、N41、N42、N43、N44、N45、N46、N47、N48、N49、N50、N51、N52、N53、N54、N55、N56、N57、N58、N59、N60、N61、N62、N63、N64、N65、N66、N67
</t>
    </r>
    <r>
      <rPr>
        <sz val="28"/>
        <color rgb="FFFF0000"/>
        <rFont val="宋体"/>
        <charset val="134"/>
      </rPr>
      <t>（共63基）</t>
    </r>
  </si>
  <si>
    <r>
      <rPr>
        <sz val="28"/>
        <rFont val="宋体"/>
        <charset val="134"/>
      </rPr>
      <t xml:space="preserve">N1、N2、N5、N6、N68
</t>
    </r>
    <r>
      <rPr>
        <sz val="28"/>
        <color rgb="FFFF0000"/>
        <rFont val="宋体"/>
        <charset val="134"/>
      </rPr>
      <t>（共5基）</t>
    </r>
  </si>
  <si>
    <r>
      <rPr>
        <sz val="28"/>
        <rFont val="宋体"/>
        <charset val="134"/>
      </rPr>
      <t xml:space="preserve">N3、N4、N6、N7、N8、N9、N10、N11、N12、N13、N14、N15、N16、N17、N18、N19、N20、N21、N22、N23、N24、N25、N26、N27、N28、N29、N30、N31、N32、N33、N34、N35、N36、N37、N38、N39、N40、N41、N42、N43、N44、N45、N46、N47、N48、N49、N50、N51、N52、N53、N54、N55、N56、N57、N58、N59、N60、N61、N62、N63、N64、N65、N66
</t>
    </r>
    <r>
      <rPr>
        <sz val="28"/>
        <color rgb="FFFF0000"/>
        <rFont val="宋体"/>
        <charset val="134"/>
      </rPr>
      <t>（共63基）</t>
    </r>
  </si>
  <si>
    <r>
      <t xml:space="preserve">N7、N8、N13、N18、N19、N20、N21、N22、N23、N24、N25、N26、N27、N28、N29、N30、N32、N33、N34、N35、N36、N38、N39、N40、N42、N43、N44、N46、N47、N48、N49、N50、N51、N52、N53、N54、N55、N56、N57、N58、N59、N60、N61、N62、N63、N64、N65、N66
</t>
    </r>
    <r>
      <rPr>
        <sz val="28"/>
        <color rgb="FFFF0000"/>
        <rFont val="宋体"/>
        <charset val="134"/>
      </rPr>
      <t>（共48基）</t>
    </r>
  </si>
  <si>
    <r>
      <rPr>
        <sz val="28"/>
        <rFont val="宋体"/>
        <charset val="134"/>
      </rPr>
      <t xml:space="preserve">N7、N8、N9、N10、N11、N12、N13、N14、N15、N16、N17、N18、N19、N20、N21、N22、N23、N24、N25、N26、N27、N28、N29、N30、N31、N32、N33、N34、N35、N36、N37、N38、N39、N40、N41、N42、N43、N44、N45、N46、N47、N48、N49、N50、N51、N52、N53、N54、N55、N56、N57、N58、N59、N60、N61、N62、N63、N64、N65、N66
</t>
    </r>
    <r>
      <rPr>
        <sz val="28"/>
        <color rgb="FFFF0000"/>
        <rFont val="宋体"/>
        <charset val="134"/>
      </rPr>
      <t>（共60基）</t>
    </r>
    <r>
      <rPr>
        <sz val="28"/>
        <rFont val="宋体"/>
        <charset val="134"/>
      </rPr>
      <t xml:space="preserve">
</t>
    </r>
  </si>
  <si>
    <t>、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</si>
</sst>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3">
    <font>
      <sz val="12"/>
      <name val="宋体"/>
      <charset val="134"/>
    </font>
    <font>
      <sz val="36"/>
      <name val="宋体"/>
      <charset val="134"/>
    </font>
    <font>
      <sz val="18"/>
      <color rgb="FFFF0000"/>
      <name val="宋体"/>
      <charset val="134"/>
    </font>
    <font>
      <sz val="18"/>
      <name val="宋体"/>
      <charset val="134"/>
    </font>
    <font>
      <sz val="12"/>
      <color rgb="FFFF0000"/>
      <name val="宋体"/>
      <charset val="134"/>
    </font>
    <font>
      <b/>
      <sz val="36"/>
      <name val="宋体"/>
      <charset val="134"/>
    </font>
    <font>
      <sz val="24"/>
      <color rgb="FF000000"/>
      <name val="宋体"/>
      <charset val="134"/>
    </font>
    <font>
      <sz val="26"/>
      <color rgb="FF000000"/>
      <name val="宋体"/>
      <charset val="134"/>
    </font>
    <font>
      <sz val="26"/>
      <color theme="1"/>
      <name val="宋体"/>
      <charset val="134"/>
    </font>
    <font>
      <sz val="26"/>
      <name val="宋体"/>
      <charset val="134"/>
    </font>
    <font>
      <sz val="24"/>
      <name val="宋体"/>
      <charset val="134"/>
    </font>
    <font>
      <sz val="28"/>
      <name val="宋体"/>
      <charset val="134"/>
    </font>
    <font>
      <sz val="20"/>
      <name val="宋体"/>
      <charset val="134"/>
    </font>
    <font>
      <sz val="22"/>
      <name val="宋体"/>
      <charset val="134"/>
    </font>
    <font>
      <sz val="28"/>
      <color theme="1"/>
      <name val="宋体"/>
      <charset val="134"/>
    </font>
    <font>
      <sz val="12"/>
      <color theme="5" tint="0.6"/>
      <name val="宋体"/>
      <charset val="134"/>
    </font>
    <font>
      <b/>
      <sz val="14"/>
      <name val="宋体"/>
      <charset val="134"/>
    </font>
    <font>
      <sz val="16"/>
      <name val="宋体"/>
      <charset val="134"/>
    </font>
    <font>
      <b/>
      <sz val="16"/>
      <name val="宋体"/>
      <charset val="134"/>
    </font>
    <font>
      <b/>
      <sz val="28"/>
      <name val="宋体"/>
      <charset val="134"/>
    </font>
    <font>
      <sz val="18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20"/>
      <name val="宋体"/>
      <charset val="134"/>
    </font>
    <font>
      <sz val="28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8CBAD"/>
        <bgColor indexed="64"/>
      </patternFill>
    </fill>
    <fill>
      <patternFill patternType="solid">
        <fgColor theme="5" tint="0.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6" borderId="16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10" borderId="17" applyNumberFormat="0" applyFon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4" fillId="14" borderId="20" applyNumberFormat="0" applyAlignment="0" applyProtection="0">
      <alignment vertical="center"/>
    </xf>
    <xf numFmtId="0" fontId="35" fillId="14" borderId="16" applyNumberFormat="0" applyAlignment="0" applyProtection="0">
      <alignment vertical="center"/>
    </xf>
    <xf numFmtId="0" fontId="36" fillId="15" borderId="21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7" fillId="0" borderId="22" applyNumberFormat="0" applyFill="0" applyAlignment="0" applyProtection="0">
      <alignment vertical="center"/>
    </xf>
    <xf numFmtId="0" fontId="38" fillId="0" borderId="23" applyNumberFormat="0" applyFill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1" fillId="0" borderId="0">
      <alignment vertical="center"/>
    </xf>
  </cellStyleXfs>
  <cellXfs count="127">
    <xf numFmtId="0" fontId="0" fillId="0" borderId="0" xfId="0">
      <alignment vertical="center"/>
    </xf>
    <xf numFmtId="0" fontId="1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top" wrapText="1"/>
    </xf>
    <xf numFmtId="0" fontId="7" fillId="4" borderId="1" xfId="0" applyFont="1" applyFill="1" applyBorder="1" applyAlignment="1">
      <alignment horizontal="center" vertical="top" wrapText="1"/>
    </xf>
    <xf numFmtId="10" fontId="3" fillId="2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wrapText="1"/>
    </xf>
    <xf numFmtId="0" fontId="0" fillId="4" borderId="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10" fontId="3" fillId="2" borderId="2" xfId="0" applyNumberFormat="1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4" borderId="0" xfId="0" applyFont="1" applyFill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0" fontId="3" fillId="2" borderId="7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10" fontId="12" fillId="4" borderId="4" xfId="0" applyNumberFormat="1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10" fontId="12" fillId="4" borderId="10" xfId="0" applyNumberFormat="1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vertical="center" wrapText="1"/>
    </xf>
    <xf numFmtId="0" fontId="11" fillId="3" borderId="4" xfId="0" applyFont="1" applyFill="1" applyBorder="1" applyAlignment="1">
      <alignment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vertical="center" wrapText="1"/>
    </xf>
    <xf numFmtId="0" fontId="11" fillId="3" borderId="10" xfId="0" applyFont="1" applyFill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3" borderId="13" xfId="0" applyFont="1" applyFill="1" applyBorder="1" applyAlignment="1">
      <alignment vertical="center" wrapText="1"/>
    </xf>
    <xf numFmtId="0" fontId="11" fillId="3" borderId="15" xfId="0" applyFont="1" applyFill="1" applyBorder="1" applyAlignment="1">
      <alignment vertical="center" wrapText="1"/>
    </xf>
    <xf numFmtId="0" fontId="11" fillId="2" borderId="12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left" vertical="top" wrapText="1"/>
    </xf>
    <xf numFmtId="58" fontId="11" fillId="4" borderId="1" xfId="0" applyNumberFormat="1" applyFont="1" applyFill="1" applyBorder="1" applyAlignment="1">
      <alignment horizontal="center" vertical="top" wrapText="1"/>
    </xf>
    <xf numFmtId="0" fontId="10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top" wrapText="1"/>
    </xf>
    <xf numFmtId="0" fontId="15" fillId="4" borderId="0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58" fontId="16" fillId="4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left" vertical="center"/>
    </xf>
    <xf numFmtId="58" fontId="11" fillId="2" borderId="1" xfId="0" applyNumberFormat="1" applyFont="1" applyFill="1" applyBorder="1" applyAlignment="1">
      <alignment horizontal="left" vertical="center"/>
    </xf>
    <xf numFmtId="58" fontId="11" fillId="2" borderId="1" xfId="0" applyNumberFormat="1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58" fontId="13" fillId="2" borderId="1" xfId="0" applyNumberFormat="1" applyFont="1" applyFill="1" applyBorder="1" applyAlignment="1">
      <alignment horizontal="left" vertical="center"/>
    </xf>
    <xf numFmtId="0" fontId="13" fillId="3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10" fontId="18" fillId="2" borderId="1" xfId="0" applyNumberFormat="1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top" wrapText="1"/>
    </xf>
    <xf numFmtId="0" fontId="13" fillId="3" borderId="2" xfId="0" applyFont="1" applyFill="1" applyBorder="1" applyAlignment="1">
      <alignment horizontal="center" vertical="center" wrapText="1"/>
    </xf>
    <xf numFmtId="10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10" fontId="3" fillId="2" borderId="8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10" fontId="3" fillId="2" borderId="12" xfId="0" applyNumberFormat="1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 indent="2"/>
    </xf>
    <xf numFmtId="0" fontId="3" fillId="2" borderId="0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vertical="center" wrapText="1"/>
    </xf>
    <xf numFmtId="10" fontId="0" fillId="2" borderId="0" xfId="0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10" fontId="5" fillId="2" borderId="1" xfId="0" applyNumberFormat="1" applyFont="1" applyFill="1" applyBorder="1" applyAlignment="1">
      <alignment horizontal="center" vertical="center"/>
    </xf>
    <xf numFmtId="10" fontId="3" fillId="2" borderId="1" xfId="0" applyNumberFormat="1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horizontal="center" vertical="center"/>
    </xf>
    <xf numFmtId="0" fontId="20" fillId="3" borderId="0" xfId="0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 applyProtection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top" wrapText="1"/>
    </xf>
    <xf numFmtId="10" fontId="3" fillId="2" borderId="0" xfId="0" applyNumberFormat="1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W24"/>
  <sheetViews>
    <sheetView zoomScale="55" zoomScaleNormal="55" workbookViewId="0">
      <selection activeCell="J4" sqref="J4:J13"/>
    </sheetView>
  </sheetViews>
  <sheetFormatPr defaultColWidth="76.9" defaultRowHeight="15.6"/>
  <cols>
    <col min="1" max="1" width="27.1166666666667" style="6" customWidth="1"/>
    <col min="2" max="2" width="48.175" style="6" customWidth="1"/>
    <col min="3" max="3" width="8.15" style="6" customWidth="1"/>
    <col min="4" max="4" width="12.875" style="6" customWidth="1"/>
    <col min="5" max="5" width="16.5083333333333" style="6" customWidth="1"/>
    <col min="6" max="6" width="9.775" style="6" customWidth="1"/>
    <col min="7" max="7" width="14.0833333333333" style="115" customWidth="1"/>
    <col min="8" max="8" width="14.0833333333333" style="6" customWidth="1"/>
    <col min="9" max="9" width="14.0833333333333" style="115" customWidth="1"/>
    <col min="10" max="10" width="48.4833333333333" style="6" customWidth="1"/>
    <col min="11" max="11" width="91.925" style="6" customWidth="1"/>
    <col min="12" max="255" width="76.9" style="6"/>
    <col min="256" max="16382" width="76.9" style="5"/>
  </cols>
  <sheetData>
    <row r="1" s="1" customFormat="1" ht="82" customHeight="1" spans="1:257">
      <c r="A1" s="116" t="s">
        <v>0</v>
      </c>
      <c r="B1" s="14"/>
      <c r="C1" s="14"/>
      <c r="D1" s="14"/>
      <c r="E1" s="14"/>
      <c r="F1" s="14"/>
      <c r="G1" s="117"/>
      <c r="H1" s="14"/>
      <c r="I1" s="117"/>
      <c r="J1" s="14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5"/>
      <c r="IW1" s="5"/>
    </row>
    <row r="2" s="2" customFormat="1" ht="45" customHeight="1" spans="1:257">
      <c r="A2" s="15" t="s">
        <v>1</v>
      </c>
      <c r="B2" s="15"/>
      <c r="C2" s="15"/>
      <c r="D2" s="15"/>
      <c r="E2" s="15"/>
      <c r="F2" s="15"/>
      <c r="G2" s="118"/>
      <c r="H2" s="15"/>
      <c r="I2" s="118"/>
      <c r="J2" s="15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11"/>
      <c r="ES2" s="11"/>
      <c r="ET2" s="11"/>
      <c r="EU2" s="11"/>
      <c r="EV2" s="11"/>
      <c r="EW2" s="11"/>
      <c r="EX2" s="11"/>
      <c r="EY2" s="11"/>
      <c r="EZ2" s="11"/>
      <c r="FA2" s="11"/>
      <c r="FB2" s="11"/>
      <c r="FC2" s="11"/>
      <c r="FD2" s="11"/>
      <c r="FE2" s="11"/>
      <c r="FF2" s="11"/>
      <c r="FG2" s="11"/>
      <c r="FH2" s="11"/>
      <c r="FI2" s="11"/>
      <c r="FJ2" s="11"/>
      <c r="FK2" s="11"/>
      <c r="FL2" s="11"/>
      <c r="FM2" s="11"/>
      <c r="FN2" s="11"/>
      <c r="FO2" s="11"/>
      <c r="FP2" s="11"/>
      <c r="FQ2" s="11"/>
      <c r="FR2" s="11"/>
      <c r="FS2" s="11"/>
      <c r="FT2" s="11"/>
      <c r="FU2" s="11"/>
      <c r="FV2" s="11"/>
      <c r="FW2" s="11"/>
      <c r="FX2" s="11"/>
      <c r="FY2" s="11"/>
      <c r="FZ2" s="11"/>
      <c r="GA2" s="11"/>
      <c r="GB2" s="11"/>
      <c r="GC2" s="11"/>
      <c r="GD2" s="11"/>
      <c r="GE2" s="11"/>
      <c r="GF2" s="11"/>
      <c r="GG2" s="11"/>
      <c r="GH2" s="11"/>
      <c r="GI2" s="11"/>
      <c r="GJ2" s="11"/>
      <c r="GK2" s="11"/>
      <c r="GL2" s="11"/>
      <c r="GM2" s="11"/>
      <c r="GN2" s="11"/>
      <c r="GO2" s="11"/>
      <c r="GP2" s="11"/>
      <c r="GQ2" s="11"/>
      <c r="GR2" s="11"/>
      <c r="GS2" s="11"/>
      <c r="GT2" s="11"/>
      <c r="GU2" s="11"/>
      <c r="GV2" s="11"/>
      <c r="GW2" s="11"/>
      <c r="GX2" s="11"/>
      <c r="GY2" s="11"/>
      <c r="GZ2" s="11"/>
      <c r="HA2" s="11"/>
      <c r="HB2" s="11"/>
      <c r="HC2" s="11"/>
      <c r="HD2" s="11"/>
      <c r="HE2" s="11"/>
      <c r="HF2" s="11"/>
      <c r="HG2" s="11"/>
      <c r="HH2" s="11"/>
      <c r="HI2" s="11"/>
      <c r="HJ2" s="11"/>
      <c r="HK2" s="11"/>
      <c r="HL2" s="11"/>
      <c r="HM2" s="11"/>
      <c r="HN2" s="11"/>
      <c r="HO2" s="11"/>
      <c r="HP2" s="11"/>
      <c r="HQ2" s="11"/>
      <c r="HR2" s="11"/>
      <c r="HS2" s="11"/>
      <c r="HT2" s="11"/>
      <c r="HU2" s="11"/>
      <c r="HV2" s="11"/>
      <c r="HW2" s="11"/>
      <c r="HX2" s="11"/>
      <c r="HY2" s="11"/>
      <c r="HZ2" s="11"/>
      <c r="IA2" s="11"/>
      <c r="IB2" s="11"/>
      <c r="IC2" s="11"/>
      <c r="ID2" s="11"/>
      <c r="IE2" s="11"/>
      <c r="IF2" s="11"/>
      <c r="IG2" s="11"/>
      <c r="IH2" s="11"/>
      <c r="II2" s="11"/>
      <c r="IJ2" s="11"/>
      <c r="IK2" s="11"/>
      <c r="IL2" s="11"/>
      <c r="IM2" s="11"/>
      <c r="IN2" s="11"/>
      <c r="IO2" s="11"/>
      <c r="IP2" s="11"/>
      <c r="IQ2" s="11"/>
      <c r="IR2" s="11"/>
      <c r="IS2" s="11"/>
      <c r="IT2" s="11"/>
      <c r="IU2" s="11"/>
      <c r="IV2" s="13"/>
      <c r="IW2" s="13"/>
    </row>
    <row r="3" s="3" customFormat="1" ht="60" customHeight="1" spans="1:257">
      <c r="A3" s="16" t="s">
        <v>2</v>
      </c>
      <c r="B3" s="16" t="s">
        <v>3</v>
      </c>
      <c r="C3" s="16" t="s">
        <v>4</v>
      </c>
      <c r="D3" s="17" t="s">
        <v>5</v>
      </c>
      <c r="E3" s="17" t="s">
        <v>6</v>
      </c>
      <c r="F3" s="17" t="s">
        <v>7</v>
      </c>
      <c r="G3" s="98" t="s">
        <v>8</v>
      </c>
      <c r="H3" s="17" t="s">
        <v>9</v>
      </c>
      <c r="I3" s="98" t="s">
        <v>10</v>
      </c>
      <c r="J3" s="16" t="s">
        <v>11</v>
      </c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5"/>
      <c r="IW3" s="5"/>
    </row>
    <row r="4" s="4" customFormat="1" ht="60" customHeight="1" spans="1:256">
      <c r="A4" s="16">
        <v>1</v>
      </c>
      <c r="B4" s="119" t="s">
        <v>12</v>
      </c>
      <c r="C4" s="91" t="s">
        <v>13</v>
      </c>
      <c r="D4" s="16">
        <v>164</v>
      </c>
      <c r="E4" s="120">
        <v>164</v>
      </c>
      <c r="F4" s="121">
        <v>0</v>
      </c>
      <c r="G4" s="20">
        <f>F4/D4*100%</f>
        <v>0</v>
      </c>
      <c r="H4" s="122">
        <v>159</v>
      </c>
      <c r="I4" s="20">
        <f>H4/D4*100%</f>
        <v>0.969512195121951</v>
      </c>
      <c r="J4" s="126" t="s">
        <v>14</v>
      </c>
      <c r="P4" s="10"/>
      <c r="Q4" s="10"/>
      <c r="X4" s="10"/>
      <c r="Y4" s="10"/>
      <c r="AF4" s="10"/>
      <c r="AG4" s="10"/>
      <c r="AN4" s="10"/>
      <c r="AO4" s="10"/>
      <c r="AV4" s="10"/>
      <c r="AW4" s="10"/>
      <c r="BD4" s="10"/>
      <c r="BE4" s="10"/>
      <c r="BL4" s="10"/>
      <c r="BM4" s="10"/>
      <c r="BT4" s="10"/>
      <c r="BU4" s="10"/>
      <c r="CB4" s="10"/>
      <c r="CC4" s="10"/>
      <c r="CJ4" s="10"/>
      <c r="CK4" s="10"/>
      <c r="CR4" s="10"/>
      <c r="CS4" s="10"/>
      <c r="CZ4" s="10"/>
      <c r="DA4" s="10"/>
      <c r="DH4" s="10"/>
      <c r="DI4" s="10"/>
      <c r="DP4" s="10"/>
      <c r="DQ4" s="10"/>
      <c r="DX4" s="10"/>
      <c r="DY4" s="10"/>
      <c r="EF4" s="10"/>
      <c r="EG4" s="10"/>
      <c r="EN4" s="10"/>
      <c r="EO4" s="10"/>
      <c r="EV4" s="10"/>
      <c r="EW4" s="10"/>
      <c r="FD4" s="10"/>
      <c r="FE4" s="10"/>
      <c r="FG4" s="12"/>
      <c r="FH4" s="12"/>
      <c r="FI4" s="12"/>
      <c r="FJ4" s="12"/>
      <c r="FK4" s="12"/>
      <c r="FL4" s="12"/>
      <c r="FM4" s="12"/>
      <c r="FN4" s="12"/>
      <c r="FO4" s="12"/>
      <c r="FP4" s="12"/>
      <c r="FQ4" s="12"/>
      <c r="FR4" s="12"/>
      <c r="FS4" s="12"/>
      <c r="FT4" s="12"/>
      <c r="FU4" s="12"/>
      <c r="FV4" s="12"/>
      <c r="FW4" s="12"/>
      <c r="FX4" s="12"/>
      <c r="FY4" s="12"/>
      <c r="FZ4" s="12"/>
      <c r="GA4" s="12"/>
      <c r="GB4" s="12"/>
      <c r="GC4" s="12"/>
      <c r="GD4" s="12"/>
      <c r="GE4" s="12"/>
      <c r="GF4" s="12"/>
      <c r="GG4" s="12"/>
      <c r="GH4" s="12"/>
      <c r="GI4" s="12"/>
      <c r="GJ4" s="12"/>
      <c r="GK4" s="12"/>
      <c r="GL4" s="12"/>
      <c r="GM4" s="12"/>
      <c r="GN4" s="12"/>
      <c r="GO4" s="12"/>
      <c r="GP4" s="12"/>
      <c r="GQ4" s="12"/>
      <c r="GR4" s="12"/>
      <c r="GS4" s="12"/>
      <c r="GT4" s="12"/>
      <c r="GU4" s="12"/>
      <c r="GV4" s="12"/>
      <c r="GW4" s="12"/>
      <c r="GX4" s="12"/>
      <c r="GY4" s="12"/>
      <c r="GZ4" s="12"/>
      <c r="HA4" s="12"/>
      <c r="HB4" s="12"/>
      <c r="HC4" s="12"/>
      <c r="HD4" s="12"/>
      <c r="HE4" s="12"/>
      <c r="HF4" s="12"/>
      <c r="HG4" s="12"/>
      <c r="HH4" s="12"/>
      <c r="HI4" s="12"/>
      <c r="HJ4" s="12"/>
      <c r="HK4" s="12"/>
      <c r="HL4" s="12"/>
      <c r="HM4" s="12"/>
      <c r="HN4" s="12"/>
      <c r="HO4" s="12"/>
      <c r="HP4" s="12"/>
      <c r="HQ4" s="12"/>
      <c r="HR4" s="12"/>
      <c r="HS4" s="12"/>
      <c r="HT4" s="12"/>
      <c r="HU4" s="12"/>
      <c r="HV4" s="12"/>
      <c r="HW4" s="12"/>
      <c r="HX4" s="12"/>
      <c r="HY4" s="12"/>
      <c r="HZ4" s="12"/>
      <c r="IA4" s="12"/>
      <c r="IB4" s="12"/>
      <c r="IC4" s="12"/>
      <c r="ID4" s="12"/>
      <c r="IE4" s="12"/>
      <c r="IF4" s="12"/>
      <c r="IG4" s="12"/>
      <c r="IH4" s="12"/>
      <c r="II4" s="12"/>
      <c r="IJ4" s="12"/>
      <c r="IK4" s="12"/>
      <c r="IL4" s="12"/>
      <c r="IM4" s="12"/>
      <c r="IN4" s="12"/>
      <c r="IO4" s="12"/>
      <c r="IP4" s="12"/>
      <c r="IQ4" s="12"/>
      <c r="IR4" s="12"/>
      <c r="IS4" s="12"/>
      <c r="IT4" s="12"/>
      <c r="IU4" s="12"/>
      <c r="IV4" s="12"/>
    </row>
    <row r="5" s="5" customFormat="1" ht="60" customHeight="1" spans="1:255">
      <c r="A5" s="16">
        <v>2</v>
      </c>
      <c r="B5" s="123" t="s">
        <v>15</v>
      </c>
      <c r="C5" s="91" t="s">
        <v>13</v>
      </c>
      <c r="D5" s="16">
        <v>164</v>
      </c>
      <c r="E5" s="16">
        <f t="shared" ref="E5:E11" si="0">H5</f>
        <v>155</v>
      </c>
      <c r="F5" s="22">
        <v>0</v>
      </c>
      <c r="G5" s="20">
        <f>F5/D5*100%</f>
        <v>0</v>
      </c>
      <c r="H5" s="22">
        <v>155</v>
      </c>
      <c r="I5" s="20">
        <f>H5/D5*100%</f>
        <v>0.945121951219512</v>
      </c>
      <c r="J5" s="7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</row>
    <row r="6" s="4" customFormat="1" ht="60" customHeight="1" spans="1:256">
      <c r="A6" s="16">
        <v>3</v>
      </c>
      <c r="B6" s="119" t="s">
        <v>16</v>
      </c>
      <c r="C6" s="124" t="s">
        <v>13</v>
      </c>
      <c r="D6" s="16">
        <v>164</v>
      </c>
      <c r="E6" s="16">
        <f t="shared" si="0"/>
        <v>78</v>
      </c>
      <c r="F6" s="16">
        <v>3</v>
      </c>
      <c r="G6" s="20">
        <f>F6/D6*100%</f>
        <v>0.0182926829268293</v>
      </c>
      <c r="H6" s="16">
        <v>78</v>
      </c>
      <c r="I6" s="20">
        <f>H6/D6*100%</f>
        <v>0.475609756097561</v>
      </c>
      <c r="J6" s="76"/>
      <c r="P6" s="10"/>
      <c r="Q6" s="10"/>
      <c r="X6" s="10"/>
      <c r="Y6" s="10"/>
      <c r="AF6" s="10"/>
      <c r="AG6" s="10"/>
      <c r="AN6" s="10"/>
      <c r="AO6" s="10"/>
      <c r="AV6" s="10"/>
      <c r="AW6" s="10"/>
      <c r="BD6" s="10"/>
      <c r="BE6" s="10"/>
      <c r="BL6" s="10"/>
      <c r="BM6" s="10"/>
      <c r="BT6" s="10"/>
      <c r="BU6" s="10"/>
      <c r="CB6" s="10"/>
      <c r="CC6" s="10"/>
      <c r="CJ6" s="10"/>
      <c r="CK6" s="10"/>
      <c r="CR6" s="10"/>
      <c r="CS6" s="10"/>
      <c r="CZ6" s="10"/>
      <c r="DA6" s="10"/>
      <c r="DH6" s="10"/>
      <c r="DI6" s="10"/>
      <c r="DP6" s="10"/>
      <c r="DQ6" s="10"/>
      <c r="DX6" s="10"/>
      <c r="DY6" s="10"/>
      <c r="EF6" s="10"/>
      <c r="EG6" s="10"/>
      <c r="EN6" s="10"/>
      <c r="EO6" s="10"/>
      <c r="EV6" s="10"/>
      <c r="EW6" s="10"/>
      <c r="FD6" s="10"/>
      <c r="FE6" s="10"/>
      <c r="FG6" s="12"/>
      <c r="FH6" s="12"/>
      <c r="FI6" s="12"/>
      <c r="FJ6" s="12"/>
      <c r="FK6" s="12"/>
      <c r="FL6" s="12"/>
      <c r="FM6" s="12"/>
      <c r="FN6" s="12"/>
      <c r="FO6" s="12"/>
      <c r="FP6" s="12"/>
      <c r="FQ6" s="12"/>
      <c r="FR6" s="12"/>
      <c r="FS6" s="12"/>
      <c r="FT6" s="12"/>
      <c r="FU6" s="12"/>
      <c r="FV6" s="12"/>
      <c r="FW6" s="12"/>
      <c r="FX6" s="12"/>
      <c r="FY6" s="12"/>
      <c r="FZ6" s="12"/>
      <c r="GA6" s="12"/>
      <c r="GB6" s="12"/>
      <c r="GC6" s="12"/>
      <c r="GD6" s="12"/>
      <c r="GE6" s="12"/>
      <c r="GF6" s="12"/>
      <c r="GG6" s="12"/>
      <c r="GH6" s="12"/>
      <c r="GI6" s="12"/>
      <c r="GJ6" s="12"/>
      <c r="GK6" s="12"/>
      <c r="GL6" s="12"/>
      <c r="GM6" s="12"/>
      <c r="GN6" s="12"/>
      <c r="GO6" s="12"/>
      <c r="GP6" s="12"/>
      <c r="GQ6" s="12"/>
      <c r="GR6" s="12"/>
      <c r="GS6" s="12"/>
      <c r="GT6" s="12"/>
      <c r="GU6" s="12"/>
      <c r="GV6" s="12"/>
      <c r="GW6" s="12"/>
      <c r="GX6" s="12"/>
      <c r="GY6" s="12"/>
      <c r="GZ6" s="12"/>
      <c r="HA6" s="12"/>
      <c r="HB6" s="12"/>
      <c r="HC6" s="12"/>
      <c r="HD6" s="12"/>
      <c r="HE6" s="12"/>
      <c r="HF6" s="12"/>
      <c r="HG6" s="12"/>
      <c r="HH6" s="12"/>
      <c r="HI6" s="12"/>
      <c r="HJ6" s="12"/>
      <c r="HK6" s="12"/>
      <c r="HL6" s="12"/>
      <c r="HM6" s="12"/>
      <c r="HN6" s="12"/>
      <c r="HO6" s="12"/>
      <c r="HP6" s="12"/>
      <c r="HQ6" s="12"/>
      <c r="HR6" s="12"/>
      <c r="HS6" s="12"/>
      <c r="HT6" s="12"/>
      <c r="HU6" s="12"/>
      <c r="HV6" s="12"/>
      <c r="HW6" s="12"/>
      <c r="HX6" s="12"/>
      <c r="HY6" s="12"/>
      <c r="HZ6" s="12"/>
      <c r="IA6" s="12"/>
      <c r="IB6" s="12"/>
      <c r="IC6" s="12"/>
      <c r="ID6" s="12"/>
      <c r="IE6" s="12"/>
      <c r="IF6" s="12"/>
      <c r="IG6" s="12"/>
      <c r="IH6" s="12"/>
      <c r="II6" s="12"/>
      <c r="IJ6" s="12"/>
      <c r="IK6" s="12"/>
      <c r="IL6" s="12"/>
      <c r="IM6" s="12"/>
      <c r="IN6" s="12"/>
      <c r="IO6" s="12"/>
      <c r="IP6" s="12"/>
      <c r="IQ6" s="12"/>
      <c r="IR6" s="12"/>
      <c r="IS6" s="12"/>
      <c r="IT6" s="12"/>
      <c r="IU6" s="12"/>
      <c r="IV6" s="12"/>
    </row>
    <row r="7" s="4" customFormat="1" ht="60" customHeight="1" spans="1:256">
      <c r="A7" s="16">
        <v>4</v>
      </c>
      <c r="B7" s="119" t="s">
        <v>17</v>
      </c>
      <c r="C7" s="124" t="s">
        <v>18</v>
      </c>
      <c r="D7" s="16">
        <v>15000</v>
      </c>
      <c r="E7" s="16">
        <f t="shared" si="0"/>
        <v>15000</v>
      </c>
      <c r="F7" s="16">
        <v>0</v>
      </c>
      <c r="G7" s="20">
        <f t="shared" ref="G7:G12" si="1">F7/D7*100%</f>
        <v>0</v>
      </c>
      <c r="H7" s="16">
        <v>15000</v>
      </c>
      <c r="I7" s="20">
        <f t="shared" ref="I7:I12" si="2">H7/D7*100%</f>
        <v>1</v>
      </c>
      <c r="J7" s="76"/>
      <c r="P7" s="10"/>
      <c r="Q7" s="10"/>
      <c r="X7" s="10"/>
      <c r="Y7" s="10"/>
      <c r="AF7" s="10"/>
      <c r="AG7" s="10"/>
      <c r="AN7" s="10"/>
      <c r="AO7" s="10"/>
      <c r="AV7" s="10"/>
      <c r="AW7" s="10"/>
      <c r="BD7" s="10"/>
      <c r="BE7" s="10"/>
      <c r="BL7" s="10"/>
      <c r="BM7" s="10"/>
      <c r="BT7" s="10"/>
      <c r="BU7" s="10"/>
      <c r="CB7" s="10"/>
      <c r="CC7" s="10"/>
      <c r="CJ7" s="10"/>
      <c r="CK7" s="10"/>
      <c r="CR7" s="10"/>
      <c r="CS7" s="10"/>
      <c r="CZ7" s="10"/>
      <c r="DA7" s="10"/>
      <c r="DH7" s="10"/>
      <c r="DI7" s="10"/>
      <c r="DP7" s="10"/>
      <c r="DQ7" s="10"/>
      <c r="DX7" s="10"/>
      <c r="DY7" s="10"/>
      <c r="EF7" s="10"/>
      <c r="EG7" s="10"/>
      <c r="EN7" s="10"/>
      <c r="EO7" s="10"/>
      <c r="EV7" s="10"/>
      <c r="EW7" s="10"/>
      <c r="FD7" s="10"/>
      <c r="FE7" s="10"/>
      <c r="FG7" s="12"/>
      <c r="FH7" s="12"/>
      <c r="FI7" s="12"/>
      <c r="FJ7" s="12"/>
      <c r="FK7" s="12"/>
      <c r="FL7" s="12"/>
      <c r="FM7" s="12"/>
      <c r="FN7" s="12"/>
      <c r="FO7" s="12"/>
      <c r="FP7" s="12"/>
      <c r="FQ7" s="12"/>
      <c r="FR7" s="12"/>
      <c r="FS7" s="12"/>
      <c r="FT7" s="12"/>
      <c r="FU7" s="12"/>
      <c r="FV7" s="12"/>
      <c r="FW7" s="12"/>
      <c r="FX7" s="12"/>
      <c r="FY7" s="12"/>
      <c r="FZ7" s="12"/>
      <c r="GA7" s="12"/>
      <c r="GB7" s="12"/>
      <c r="GC7" s="12"/>
      <c r="GD7" s="12"/>
      <c r="GE7" s="12"/>
      <c r="GF7" s="12"/>
      <c r="GG7" s="12"/>
      <c r="GH7" s="12"/>
      <c r="GI7" s="12"/>
      <c r="GJ7" s="12"/>
      <c r="GK7" s="12"/>
      <c r="GL7" s="12"/>
      <c r="GM7" s="12"/>
      <c r="GN7" s="12"/>
      <c r="GO7" s="12"/>
      <c r="GP7" s="12"/>
      <c r="GQ7" s="12"/>
      <c r="GR7" s="12"/>
      <c r="GS7" s="12"/>
      <c r="GT7" s="12"/>
      <c r="GU7" s="12"/>
      <c r="GV7" s="12"/>
      <c r="GW7" s="12"/>
      <c r="GX7" s="12"/>
      <c r="GY7" s="12"/>
      <c r="GZ7" s="12"/>
      <c r="HA7" s="12"/>
      <c r="HB7" s="12"/>
      <c r="HC7" s="12"/>
      <c r="HD7" s="12"/>
      <c r="HE7" s="12"/>
      <c r="HF7" s="12"/>
      <c r="HG7" s="12"/>
      <c r="HH7" s="12"/>
      <c r="HI7" s="12"/>
      <c r="HJ7" s="12"/>
      <c r="HK7" s="12"/>
      <c r="HL7" s="12"/>
      <c r="HM7" s="12"/>
      <c r="HN7" s="12"/>
      <c r="HO7" s="12"/>
      <c r="HP7" s="12"/>
      <c r="HQ7" s="12"/>
      <c r="HR7" s="12"/>
      <c r="HS7" s="12"/>
      <c r="HT7" s="12"/>
      <c r="HU7" s="12"/>
      <c r="HV7" s="12"/>
      <c r="HW7" s="12"/>
      <c r="HX7" s="12"/>
      <c r="HY7" s="12"/>
      <c r="HZ7" s="12"/>
      <c r="IA7" s="12"/>
      <c r="IB7" s="12"/>
      <c r="IC7" s="12"/>
      <c r="ID7" s="12"/>
      <c r="IE7" s="12"/>
      <c r="IF7" s="12"/>
      <c r="IG7" s="12"/>
      <c r="IH7" s="12"/>
      <c r="II7" s="12"/>
      <c r="IJ7" s="12"/>
      <c r="IK7" s="12"/>
      <c r="IL7" s="12"/>
      <c r="IM7" s="12"/>
      <c r="IN7" s="12"/>
      <c r="IO7" s="12"/>
      <c r="IP7" s="12"/>
      <c r="IQ7" s="12"/>
      <c r="IR7" s="12"/>
      <c r="IS7" s="12"/>
      <c r="IT7" s="12"/>
      <c r="IU7" s="12"/>
      <c r="IV7" s="12"/>
    </row>
    <row r="8" s="5" customFormat="1" ht="60" customHeight="1" spans="1:255">
      <c r="A8" s="16">
        <v>5</v>
      </c>
      <c r="B8" s="123" t="s">
        <v>19</v>
      </c>
      <c r="C8" s="124" t="s">
        <v>18</v>
      </c>
      <c r="D8" s="16">
        <v>10000</v>
      </c>
      <c r="E8" s="16">
        <f t="shared" si="0"/>
        <v>10000</v>
      </c>
      <c r="F8" s="16">
        <v>0</v>
      </c>
      <c r="G8" s="20">
        <f t="shared" si="1"/>
        <v>0</v>
      </c>
      <c r="H8" s="16">
        <v>10000</v>
      </c>
      <c r="I8" s="20">
        <f t="shared" si="2"/>
        <v>1</v>
      </c>
      <c r="J8" s="7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  <c r="IR8" s="6"/>
      <c r="IS8" s="6"/>
      <c r="IT8" s="6"/>
      <c r="IU8" s="6"/>
    </row>
    <row r="9" s="5" customFormat="1" ht="60" customHeight="1" spans="1:255">
      <c r="A9" s="16">
        <v>6</v>
      </c>
      <c r="B9" s="123" t="s">
        <v>20</v>
      </c>
      <c r="C9" s="124" t="s">
        <v>18</v>
      </c>
      <c r="D9" s="16">
        <v>954</v>
      </c>
      <c r="E9" s="16">
        <v>954</v>
      </c>
      <c r="F9" s="16">
        <v>0</v>
      </c>
      <c r="G9" s="20">
        <f t="shared" si="1"/>
        <v>0</v>
      </c>
      <c r="H9" s="16">
        <v>954</v>
      </c>
      <c r="I9" s="20">
        <f t="shared" si="2"/>
        <v>1</v>
      </c>
      <c r="J9" s="7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  <c r="IR9" s="6"/>
      <c r="IS9" s="6"/>
      <c r="IT9" s="6"/>
      <c r="IU9" s="6"/>
    </row>
    <row r="10" s="5" customFormat="1" ht="60" customHeight="1" spans="1:255">
      <c r="A10" s="16">
        <v>7</v>
      </c>
      <c r="B10" s="91" t="s">
        <v>21</v>
      </c>
      <c r="C10" s="124" t="s">
        <v>18</v>
      </c>
      <c r="D10" s="16">
        <v>500</v>
      </c>
      <c r="E10" s="16">
        <f t="shared" si="0"/>
        <v>500</v>
      </c>
      <c r="F10" s="16">
        <v>0</v>
      </c>
      <c r="G10" s="20">
        <f t="shared" si="1"/>
        <v>0</v>
      </c>
      <c r="H10" s="16">
        <v>500</v>
      </c>
      <c r="I10" s="20">
        <f t="shared" si="2"/>
        <v>1</v>
      </c>
      <c r="J10" s="7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  <c r="IO10" s="6"/>
      <c r="IP10" s="6"/>
      <c r="IQ10" s="6"/>
      <c r="IR10" s="6"/>
      <c r="IS10" s="6"/>
      <c r="IT10" s="6"/>
      <c r="IU10" s="6"/>
    </row>
    <row r="11" s="5" customFormat="1" ht="60" customHeight="1" spans="1:255">
      <c r="A11" s="16">
        <v>8</v>
      </c>
      <c r="B11" s="123" t="s">
        <v>22</v>
      </c>
      <c r="C11" s="124" t="s">
        <v>23</v>
      </c>
      <c r="D11" s="16">
        <v>350</v>
      </c>
      <c r="E11" s="16">
        <f t="shared" si="0"/>
        <v>240</v>
      </c>
      <c r="F11" s="16">
        <v>0</v>
      </c>
      <c r="G11" s="20">
        <f t="shared" si="1"/>
        <v>0</v>
      </c>
      <c r="H11" s="16">
        <v>240</v>
      </c>
      <c r="I11" s="20">
        <f t="shared" si="2"/>
        <v>0.685714285714286</v>
      </c>
      <c r="J11" s="7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  <c r="IP11" s="6"/>
      <c r="IQ11" s="6"/>
      <c r="IR11" s="6"/>
      <c r="IS11" s="6"/>
      <c r="IT11" s="6"/>
      <c r="IU11" s="6"/>
    </row>
    <row r="12" s="5" customFormat="1" ht="60" customHeight="1" spans="1:255">
      <c r="A12" s="16">
        <v>9</v>
      </c>
      <c r="B12" s="123" t="s">
        <v>24</v>
      </c>
      <c r="C12" s="124" t="s">
        <v>18</v>
      </c>
      <c r="D12" s="16">
        <v>433.3</v>
      </c>
      <c r="E12" s="16">
        <v>346.6</v>
      </c>
      <c r="F12" s="16">
        <v>0</v>
      </c>
      <c r="G12" s="20">
        <f t="shared" si="1"/>
        <v>0</v>
      </c>
      <c r="H12" s="16">
        <v>433.3</v>
      </c>
      <c r="I12" s="20">
        <f t="shared" si="2"/>
        <v>1</v>
      </c>
      <c r="J12" s="7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  <c r="IQ12" s="6"/>
      <c r="IR12" s="6"/>
      <c r="IS12" s="6"/>
      <c r="IT12" s="6"/>
      <c r="IU12" s="6"/>
    </row>
    <row r="13" s="4" customFormat="1" ht="60" customHeight="1" spans="1:256">
      <c r="A13" s="16"/>
      <c r="B13" s="123"/>
      <c r="C13" s="124"/>
      <c r="D13" s="16"/>
      <c r="E13" s="16"/>
      <c r="F13" s="16"/>
      <c r="G13" s="20"/>
      <c r="H13" s="16"/>
      <c r="I13" s="20"/>
      <c r="J13" s="76"/>
      <c r="P13" s="10"/>
      <c r="Q13" s="10"/>
      <c r="X13" s="10"/>
      <c r="Y13" s="10"/>
      <c r="AF13" s="10"/>
      <c r="AG13" s="10"/>
      <c r="AN13" s="10"/>
      <c r="AO13" s="10"/>
      <c r="AV13" s="10"/>
      <c r="AW13" s="10"/>
      <c r="BD13" s="10"/>
      <c r="BE13" s="10"/>
      <c r="BL13" s="10"/>
      <c r="BM13" s="10"/>
      <c r="BT13" s="10"/>
      <c r="BU13" s="10"/>
      <c r="CB13" s="10"/>
      <c r="CC13" s="10"/>
      <c r="CJ13" s="10"/>
      <c r="CK13" s="10"/>
      <c r="CR13" s="10"/>
      <c r="CS13" s="10"/>
      <c r="CZ13" s="10"/>
      <c r="DA13" s="10"/>
      <c r="DH13" s="10"/>
      <c r="DI13" s="10"/>
      <c r="DP13" s="10"/>
      <c r="DQ13" s="10"/>
      <c r="DX13" s="10"/>
      <c r="DY13" s="10"/>
      <c r="EF13" s="10"/>
      <c r="EG13" s="10"/>
      <c r="EN13" s="10"/>
      <c r="EO13" s="10"/>
      <c r="EV13" s="10"/>
      <c r="EW13" s="10"/>
      <c r="FD13" s="10"/>
      <c r="FE13" s="10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  <c r="GO13" s="12"/>
      <c r="GP13" s="12"/>
      <c r="GQ13" s="12"/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  <c r="HJ13" s="12"/>
      <c r="HK13" s="12"/>
      <c r="HL13" s="12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  <c r="ID13" s="12"/>
      <c r="IE13" s="12"/>
      <c r="IF13" s="12"/>
      <c r="IG13" s="12"/>
      <c r="IH13" s="12"/>
      <c r="II13" s="12"/>
      <c r="IJ13" s="12"/>
      <c r="IK13" s="12"/>
      <c r="IL13" s="12"/>
      <c r="IM13" s="12"/>
      <c r="IN13" s="12"/>
      <c r="IO13" s="12"/>
      <c r="IP13" s="12"/>
      <c r="IQ13" s="12"/>
      <c r="IR13" s="12"/>
      <c r="IS13" s="12"/>
      <c r="IT13" s="12"/>
      <c r="IU13" s="12"/>
      <c r="IV13" s="12"/>
    </row>
    <row r="14" s="3" customFormat="1" ht="46" customHeight="1" spans="7:257">
      <c r="G14" s="125"/>
      <c r="I14" s="125"/>
      <c r="J14" s="9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  <c r="IR14" s="6"/>
      <c r="IS14" s="6"/>
      <c r="IT14" s="6"/>
      <c r="IU14" s="6"/>
      <c r="IV14" s="5"/>
      <c r="IW14" s="5"/>
    </row>
    <row r="15" s="5" customFormat="1" ht="42" customHeight="1" spans="1:255">
      <c r="A15" s="3"/>
      <c r="B15" s="3"/>
      <c r="C15" s="3"/>
      <c r="D15" s="3"/>
      <c r="E15" s="3"/>
      <c r="F15" s="3"/>
      <c r="G15" s="125"/>
      <c r="H15" s="3"/>
      <c r="I15" s="125"/>
      <c r="J15" s="9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  <c r="IR15" s="6"/>
      <c r="IS15" s="6"/>
      <c r="IT15" s="6"/>
      <c r="IU15" s="6"/>
    </row>
    <row r="16" s="5" customFormat="1" ht="42" customHeight="1" spans="1:255">
      <c r="A16" s="3"/>
      <c r="B16" s="3"/>
      <c r="C16" s="3"/>
      <c r="D16" s="3"/>
      <c r="E16" s="3"/>
      <c r="F16" s="3"/>
      <c r="G16" s="125"/>
      <c r="H16" s="3"/>
      <c r="I16" s="125"/>
      <c r="J16" s="9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  <c r="IR16" s="6"/>
      <c r="IS16" s="6"/>
      <c r="IT16" s="6"/>
      <c r="IU16" s="6"/>
    </row>
    <row r="17" s="4" customFormat="1" ht="45.95" customHeight="1" spans="1:256">
      <c r="A17" s="3"/>
      <c r="B17" s="7"/>
      <c r="C17" s="3"/>
      <c r="D17" s="3"/>
      <c r="E17" s="3"/>
      <c r="F17" s="3"/>
      <c r="G17" s="125"/>
      <c r="H17" s="3"/>
      <c r="I17" s="125"/>
      <c r="J17" s="9"/>
      <c r="P17" s="10"/>
      <c r="Q17" s="10"/>
      <c r="X17" s="10"/>
      <c r="Y17" s="10"/>
      <c r="AF17" s="10"/>
      <c r="AG17" s="10"/>
      <c r="AN17" s="10"/>
      <c r="AO17" s="10"/>
      <c r="AV17" s="10"/>
      <c r="AW17" s="10"/>
      <c r="BD17" s="10"/>
      <c r="BE17" s="10"/>
      <c r="BL17" s="10"/>
      <c r="BM17" s="10"/>
      <c r="BT17" s="10"/>
      <c r="BU17" s="10"/>
      <c r="CB17" s="10"/>
      <c r="CC17" s="10"/>
      <c r="CJ17" s="10"/>
      <c r="CK17" s="10"/>
      <c r="CR17" s="10"/>
      <c r="CS17" s="10"/>
      <c r="CZ17" s="10"/>
      <c r="DA17" s="10"/>
      <c r="DH17" s="10"/>
      <c r="DI17" s="10"/>
      <c r="DP17" s="10"/>
      <c r="DQ17" s="10"/>
      <c r="DX17" s="10"/>
      <c r="DY17" s="10"/>
      <c r="EF17" s="10"/>
      <c r="EG17" s="10"/>
      <c r="EN17" s="10"/>
      <c r="EO17" s="10"/>
      <c r="EV17" s="10"/>
      <c r="EW17" s="10"/>
      <c r="FD17" s="10"/>
      <c r="FE17" s="10"/>
      <c r="FG17" s="12"/>
      <c r="FH17" s="12"/>
      <c r="FI17" s="12"/>
      <c r="FJ17" s="12"/>
      <c r="FK17" s="12"/>
      <c r="FL17" s="12"/>
      <c r="FM17" s="12"/>
      <c r="FN17" s="12"/>
      <c r="FO17" s="12"/>
      <c r="FP17" s="12"/>
      <c r="FQ17" s="12"/>
      <c r="FR17" s="12"/>
      <c r="FS17" s="12"/>
      <c r="FT17" s="12"/>
      <c r="FU17" s="12"/>
      <c r="FV17" s="12"/>
      <c r="FW17" s="12"/>
      <c r="FX17" s="12"/>
      <c r="FY17" s="12"/>
      <c r="FZ17" s="12"/>
      <c r="GA17" s="12"/>
      <c r="GB17" s="12"/>
      <c r="GC17" s="12"/>
      <c r="GD17" s="12"/>
      <c r="GE17" s="12"/>
      <c r="GF17" s="12"/>
      <c r="GG17" s="12"/>
      <c r="GH17" s="12"/>
      <c r="GI17" s="12"/>
      <c r="GJ17" s="12"/>
      <c r="GK17" s="12"/>
      <c r="GL17" s="12"/>
      <c r="GM17" s="12"/>
      <c r="GN17" s="12"/>
      <c r="GO17" s="12"/>
      <c r="GP17" s="12"/>
      <c r="GQ17" s="12"/>
      <c r="GR17" s="12"/>
      <c r="GS17" s="12"/>
      <c r="GT17" s="12"/>
      <c r="GU17" s="12"/>
      <c r="GV17" s="12"/>
      <c r="GW17" s="12"/>
      <c r="GX17" s="12"/>
      <c r="GY17" s="12"/>
      <c r="GZ17" s="12"/>
      <c r="HA17" s="12"/>
      <c r="HB17" s="12"/>
      <c r="HC17" s="12"/>
      <c r="HD17" s="12"/>
      <c r="HE17" s="12"/>
      <c r="HF17" s="12"/>
      <c r="HG17" s="12"/>
      <c r="HH17" s="12"/>
      <c r="HI17" s="12"/>
      <c r="HJ17" s="12"/>
      <c r="HK17" s="12"/>
      <c r="HL17" s="12"/>
      <c r="HM17" s="12"/>
      <c r="HN17" s="12"/>
      <c r="HO17" s="12"/>
      <c r="HP17" s="12"/>
      <c r="HQ17" s="12"/>
      <c r="HR17" s="12"/>
      <c r="HS17" s="12"/>
      <c r="HT17" s="12"/>
      <c r="HU17" s="12"/>
      <c r="HV17" s="12"/>
      <c r="HW17" s="12"/>
      <c r="HX17" s="12"/>
      <c r="HY17" s="12"/>
      <c r="HZ17" s="12"/>
      <c r="IA17" s="12"/>
      <c r="IB17" s="12"/>
      <c r="IC17" s="12"/>
      <c r="ID17" s="12"/>
      <c r="IE17" s="12"/>
      <c r="IF17" s="12"/>
      <c r="IG17" s="12"/>
      <c r="IH17" s="12"/>
      <c r="II17" s="12"/>
      <c r="IJ17" s="12"/>
      <c r="IK17" s="12"/>
      <c r="IL17" s="12"/>
      <c r="IM17" s="12"/>
      <c r="IN17" s="12"/>
      <c r="IO17" s="12"/>
      <c r="IP17" s="12"/>
      <c r="IQ17" s="12"/>
      <c r="IR17" s="12"/>
      <c r="IS17" s="12"/>
      <c r="IT17" s="12"/>
      <c r="IU17" s="12"/>
      <c r="IV17" s="12"/>
    </row>
    <row r="18" s="3" customFormat="1" ht="46" customHeight="1" spans="1:257">
      <c r="A18" s="8"/>
      <c r="G18" s="125"/>
      <c r="I18" s="125"/>
      <c r="J18" s="9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  <c r="IP18" s="6"/>
      <c r="IQ18" s="6"/>
      <c r="IR18" s="6"/>
      <c r="IS18" s="6"/>
      <c r="IT18" s="6"/>
      <c r="IU18" s="6"/>
      <c r="IV18" s="5"/>
      <c r="IW18" s="5"/>
    </row>
    <row r="19" s="5" customFormat="1" ht="42" customHeight="1" spans="1:255">
      <c r="A19" s="3"/>
      <c r="B19" s="3"/>
      <c r="C19" s="3"/>
      <c r="D19" s="3"/>
      <c r="E19" s="3"/>
      <c r="F19" s="3"/>
      <c r="G19" s="125"/>
      <c r="H19" s="3"/>
      <c r="I19" s="125"/>
      <c r="J19" s="9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  <c r="IN19" s="6"/>
      <c r="IO19" s="6"/>
      <c r="IP19" s="6"/>
      <c r="IQ19" s="6"/>
      <c r="IR19" s="6"/>
      <c r="IS19" s="6"/>
      <c r="IT19" s="6"/>
      <c r="IU19" s="6"/>
    </row>
    <row r="20" s="5" customFormat="1" ht="42" customHeight="1" spans="1:255">
      <c r="A20" s="3"/>
      <c r="B20" s="3"/>
      <c r="C20" s="3"/>
      <c r="D20" s="3"/>
      <c r="E20" s="3"/>
      <c r="F20" s="3"/>
      <c r="G20" s="125"/>
      <c r="H20" s="3"/>
      <c r="I20" s="125"/>
      <c r="J20" s="9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  <c r="IC20" s="6"/>
      <c r="ID20" s="6"/>
      <c r="IE20" s="6"/>
      <c r="IF20" s="6"/>
      <c r="IG20" s="6"/>
      <c r="IH20" s="6"/>
      <c r="II20" s="6"/>
      <c r="IJ20" s="6"/>
      <c r="IK20" s="6"/>
      <c r="IL20" s="6"/>
      <c r="IM20" s="6"/>
      <c r="IN20" s="6"/>
      <c r="IO20" s="6"/>
      <c r="IP20" s="6"/>
      <c r="IQ20" s="6"/>
      <c r="IR20" s="6"/>
      <c r="IS20" s="6"/>
      <c r="IT20" s="6"/>
      <c r="IU20" s="6"/>
    </row>
    <row r="21" s="4" customFormat="1" ht="45.95" customHeight="1" spans="1:256">
      <c r="A21" s="3"/>
      <c r="B21" s="7"/>
      <c r="C21" s="3"/>
      <c r="D21" s="3"/>
      <c r="E21" s="3"/>
      <c r="F21" s="3"/>
      <c r="G21" s="125"/>
      <c r="H21" s="3"/>
      <c r="I21" s="125"/>
      <c r="J21" s="7"/>
      <c r="P21" s="10"/>
      <c r="Q21" s="10"/>
      <c r="X21" s="10"/>
      <c r="Y21" s="10"/>
      <c r="AF21" s="10"/>
      <c r="AG21" s="10"/>
      <c r="AN21" s="10"/>
      <c r="AO21" s="10"/>
      <c r="AV21" s="10"/>
      <c r="AW21" s="10"/>
      <c r="BD21" s="10"/>
      <c r="BE21" s="10"/>
      <c r="BL21" s="10"/>
      <c r="BM21" s="10"/>
      <c r="BT21" s="10"/>
      <c r="BU21" s="10"/>
      <c r="CB21" s="10"/>
      <c r="CC21" s="10"/>
      <c r="CJ21" s="10"/>
      <c r="CK21" s="10"/>
      <c r="CR21" s="10"/>
      <c r="CS21" s="10"/>
      <c r="CZ21" s="10"/>
      <c r="DA21" s="10"/>
      <c r="DH21" s="10"/>
      <c r="DI21" s="10"/>
      <c r="DP21" s="10"/>
      <c r="DQ21" s="10"/>
      <c r="DX21" s="10"/>
      <c r="DY21" s="10"/>
      <c r="EF21" s="10"/>
      <c r="EG21" s="10"/>
      <c r="EN21" s="10"/>
      <c r="EO21" s="10"/>
      <c r="EV21" s="10"/>
      <c r="EW21" s="10"/>
      <c r="FD21" s="10"/>
      <c r="FE21" s="10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  <c r="GQ21" s="12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12"/>
      <c r="HI21" s="12"/>
      <c r="HJ21" s="12"/>
      <c r="HK21" s="12"/>
      <c r="HL21" s="12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  <c r="IN21" s="12"/>
      <c r="IO21" s="12"/>
      <c r="IP21" s="12"/>
      <c r="IQ21" s="12"/>
      <c r="IR21" s="12"/>
      <c r="IS21" s="12"/>
      <c r="IT21" s="12"/>
      <c r="IU21" s="12"/>
      <c r="IV21" s="12"/>
    </row>
    <row r="22" s="3" customFormat="1" ht="46" customHeight="1" spans="1:257">
      <c r="A22" s="8"/>
      <c r="G22" s="125"/>
      <c r="I22" s="125"/>
      <c r="J22" s="9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  <c r="II22" s="6"/>
      <c r="IJ22" s="6"/>
      <c r="IK22" s="6"/>
      <c r="IL22" s="6"/>
      <c r="IM22" s="6"/>
      <c r="IN22" s="6"/>
      <c r="IO22" s="6"/>
      <c r="IP22" s="6"/>
      <c r="IQ22" s="6"/>
      <c r="IR22" s="6"/>
      <c r="IS22" s="6"/>
      <c r="IT22" s="6"/>
      <c r="IU22" s="6"/>
      <c r="IV22" s="5"/>
      <c r="IW22" s="5"/>
    </row>
    <row r="23" s="5" customFormat="1" ht="42" customHeight="1" spans="1:255">
      <c r="A23" s="3"/>
      <c r="B23" s="3"/>
      <c r="C23" s="3"/>
      <c r="D23" s="3"/>
      <c r="E23" s="3"/>
      <c r="F23" s="3"/>
      <c r="G23" s="125"/>
      <c r="H23" s="3"/>
      <c r="I23" s="125"/>
      <c r="J23" s="9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  <c r="IL23" s="6"/>
      <c r="IM23" s="6"/>
      <c r="IN23" s="6"/>
      <c r="IO23" s="6"/>
      <c r="IP23" s="6"/>
      <c r="IQ23" s="6"/>
      <c r="IR23" s="6"/>
      <c r="IS23" s="6"/>
      <c r="IT23" s="6"/>
      <c r="IU23" s="6"/>
    </row>
    <row r="24" s="5" customFormat="1" ht="42" customHeight="1" spans="1:255">
      <c r="A24" s="3"/>
      <c r="B24" s="3"/>
      <c r="C24" s="3"/>
      <c r="D24" s="3"/>
      <c r="E24" s="3"/>
      <c r="F24" s="3"/>
      <c r="G24" s="125"/>
      <c r="H24" s="3"/>
      <c r="I24" s="125"/>
      <c r="J24" s="9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  <c r="IC24" s="6"/>
      <c r="ID24" s="6"/>
      <c r="IE24" s="6"/>
      <c r="IF24" s="6"/>
      <c r="IG24" s="6"/>
      <c r="IH24" s="6"/>
      <c r="II24" s="6"/>
      <c r="IJ24" s="6"/>
      <c r="IK24" s="6"/>
      <c r="IL24" s="6"/>
      <c r="IM24" s="6"/>
      <c r="IN24" s="6"/>
      <c r="IO24" s="6"/>
      <c r="IP24" s="6"/>
      <c r="IQ24" s="6"/>
      <c r="IR24" s="6"/>
      <c r="IS24" s="6"/>
      <c r="IT24" s="6"/>
      <c r="IU24" s="6"/>
    </row>
  </sheetData>
  <mergeCells count="3">
    <mergeCell ref="A1:J1"/>
    <mergeCell ref="A2:J2"/>
    <mergeCell ref="J4:J13"/>
  </mergeCells>
  <pageMargins left="0.75" right="0.75" top="1" bottom="1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Y23"/>
  <sheetViews>
    <sheetView zoomScale="40" zoomScaleNormal="40" workbookViewId="0">
      <selection activeCell="L23" sqref="L23:M48"/>
    </sheetView>
  </sheetViews>
  <sheetFormatPr defaultColWidth="76.9" defaultRowHeight="15.6"/>
  <cols>
    <col min="1" max="1" width="27.1166666666667" style="6" customWidth="1"/>
    <col min="2" max="2" width="48.175" style="6" customWidth="1"/>
    <col min="3" max="3" width="8.15" style="6" customWidth="1"/>
    <col min="4" max="4" width="9.93333333333333" style="6" customWidth="1"/>
    <col min="5" max="5" width="9.775" style="6" customWidth="1"/>
    <col min="6" max="8" width="14.0833333333333" style="6" customWidth="1"/>
    <col min="9" max="11" width="25.5833333333333" style="6" customWidth="1"/>
    <col min="12" max="12" width="48.4833333333333" style="6" customWidth="1"/>
    <col min="13" max="13" width="91.925" style="6" customWidth="1"/>
    <col min="14" max="257" width="76.9" style="6"/>
    <col min="258" max="16384" width="76.9" style="5"/>
  </cols>
  <sheetData>
    <row r="1" s="1" customFormat="1" ht="82" customHeight="1" spans="1:259">
      <c r="A1"/>
      <c r="B1"/>
      <c r="C1"/>
      <c r="D1"/>
      <c r="E1"/>
      <c r="F1"/>
      <c r="G1"/>
      <c r="H1"/>
      <c r="I1"/>
      <c r="J1"/>
      <c r="K1"/>
      <c r="L1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  <c r="IX1" s="5"/>
      <c r="IY1" s="5"/>
    </row>
    <row r="2" s="2" customFormat="1" ht="45" customHeight="1" spans="1:259">
      <c r="A2"/>
      <c r="B2"/>
      <c r="C2"/>
      <c r="D2"/>
      <c r="E2"/>
      <c r="F2"/>
      <c r="G2"/>
      <c r="H2"/>
      <c r="I2"/>
      <c r="J2"/>
      <c r="K2"/>
      <c r="L2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11"/>
      <c r="ES2" s="11"/>
      <c r="ET2" s="11"/>
      <c r="EU2" s="11"/>
      <c r="EV2" s="11"/>
      <c r="EW2" s="11"/>
      <c r="EX2" s="11"/>
      <c r="EY2" s="11"/>
      <c r="EZ2" s="11"/>
      <c r="FA2" s="11"/>
      <c r="FB2" s="11"/>
      <c r="FC2" s="11"/>
      <c r="FD2" s="11"/>
      <c r="FE2" s="11"/>
      <c r="FF2" s="11"/>
      <c r="FG2" s="11"/>
      <c r="FH2" s="11"/>
      <c r="FI2" s="11"/>
      <c r="FJ2" s="11"/>
      <c r="FK2" s="11"/>
      <c r="FL2" s="11"/>
      <c r="FM2" s="11"/>
      <c r="FN2" s="11"/>
      <c r="FO2" s="11"/>
      <c r="FP2" s="11"/>
      <c r="FQ2" s="11"/>
      <c r="FR2" s="11"/>
      <c r="FS2" s="11"/>
      <c r="FT2" s="11"/>
      <c r="FU2" s="11"/>
      <c r="FV2" s="11"/>
      <c r="FW2" s="11"/>
      <c r="FX2" s="11"/>
      <c r="FY2" s="11"/>
      <c r="FZ2" s="11"/>
      <c r="GA2" s="11"/>
      <c r="GB2" s="11"/>
      <c r="GC2" s="11"/>
      <c r="GD2" s="11"/>
      <c r="GE2" s="11"/>
      <c r="GF2" s="11"/>
      <c r="GG2" s="11"/>
      <c r="GH2" s="11"/>
      <c r="GI2" s="11"/>
      <c r="GJ2" s="11"/>
      <c r="GK2" s="11"/>
      <c r="GL2" s="11"/>
      <c r="GM2" s="11"/>
      <c r="GN2" s="11"/>
      <c r="GO2" s="11"/>
      <c r="GP2" s="11"/>
      <c r="GQ2" s="11"/>
      <c r="GR2" s="11"/>
      <c r="GS2" s="11"/>
      <c r="GT2" s="11"/>
      <c r="GU2" s="11"/>
      <c r="GV2" s="11"/>
      <c r="GW2" s="11"/>
      <c r="GX2" s="11"/>
      <c r="GY2" s="11"/>
      <c r="GZ2" s="11"/>
      <c r="HA2" s="11"/>
      <c r="HB2" s="11"/>
      <c r="HC2" s="11"/>
      <c r="HD2" s="11"/>
      <c r="HE2" s="11"/>
      <c r="HF2" s="11"/>
      <c r="HG2" s="11"/>
      <c r="HH2" s="11"/>
      <c r="HI2" s="11"/>
      <c r="HJ2" s="11"/>
      <c r="HK2" s="11"/>
      <c r="HL2" s="11"/>
      <c r="HM2" s="11"/>
      <c r="HN2" s="11"/>
      <c r="HO2" s="11"/>
      <c r="HP2" s="11"/>
      <c r="HQ2" s="11"/>
      <c r="HR2" s="11"/>
      <c r="HS2" s="11"/>
      <c r="HT2" s="11"/>
      <c r="HU2" s="11"/>
      <c r="HV2" s="11"/>
      <c r="HW2" s="11"/>
      <c r="HX2" s="11"/>
      <c r="HY2" s="11"/>
      <c r="HZ2" s="11"/>
      <c r="IA2" s="11"/>
      <c r="IB2" s="11"/>
      <c r="IC2" s="11"/>
      <c r="ID2" s="11"/>
      <c r="IE2" s="11"/>
      <c r="IF2" s="11"/>
      <c r="IG2" s="11"/>
      <c r="IH2" s="11"/>
      <c r="II2" s="11"/>
      <c r="IJ2" s="11"/>
      <c r="IK2" s="11"/>
      <c r="IL2" s="11"/>
      <c r="IM2" s="11"/>
      <c r="IN2" s="11"/>
      <c r="IO2" s="11"/>
      <c r="IP2" s="11"/>
      <c r="IQ2" s="11"/>
      <c r="IR2" s="11"/>
      <c r="IS2" s="11"/>
      <c r="IT2" s="11"/>
      <c r="IU2" s="11"/>
      <c r="IV2" s="11"/>
      <c r="IW2" s="11"/>
      <c r="IX2" s="13"/>
      <c r="IY2" s="13"/>
    </row>
    <row r="3" s="3" customFormat="1" ht="60" customHeight="1" spans="1:259">
      <c r="A3"/>
      <c r="B3"/>
      <c r="C3"/>
      <c r="D3"/>
      <c r="E3"/>
      <c r="F3"/>
      <c r="G3"/>
      <c r="H3"/>
      <c r="I3"/>
      <c r="J3"/>
      <c r="K3"/>
      <c r="L3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  <c r="IW3" s="6"/>
      <c r="IX3" s="5"/>
      <c r="IY3" s="5"/>
    </row>
    <row r="4" s="4" customFormat="1" ht="60" customHeight="1" spans="1:258">
      <c r="A4"/>
      <c r="B4"/>
      <c r="C4"/>
      <c r="D4"/>
      <c r="E4"/>
      <c r="F4"/>
      <c r="G4"/>
      <c r="H4"/>
      <c r="I4"/>
      <c r="J4"/>
      <c r="K4"/>
      <c r="L4"/>
      <c r="R4" s="10"/>
      <c r="S4" s="10"/>
      <c r="Z4" s="10"/>
      <c r="AA4" s="10"/>
      <c r="AH4" s="10"/>
      <c r="AI4" s="10"/>
      <c r="AP4" s="10"/>
      <c r="AQ4" s="10"/>
      <c r="AX4" s="10"/>
      <c r="AY4" s="10"/>
      <c r="BF4" s="10"/>
      <c r="BG4" s="10"/>
      <c r="BN4" s="10"/>
      <c r="BO4" s="10"/>
      <c r="BV4" s="10"/>
      <c r="BW4" s="10"/>
      <c r="CD4" s="10"/>
      <c r="CE4" s="10"/>
      <c r="CL4" s="10"/>
      <c r="CM4" s="10"/>
      <c r="CT4" s="10"/>
      <c r="CU4" s="10"/>
      <c r="DB4" s="10"/>
      <c r="DC4" s="10"/>
      <c r="DJ4" s="10"/>
      <c r="DK4" s="10"/>
      <c r="DR4" s="10"/>
      <c r="DS4" s="10"/>
      <c r="DZ4" s="10"/>
      <c r="EA4" s="10"/>
      <c r="EH4" s="10"/>
      <c r="EI4" s="10"/>
      <c r="EP4" s="10"/>
      <c r="EQ4" s="10"/>
      <c r="EX4" s="10"/>
      <c r="EY4" s="10"/>
      <c r="FF4" s="10"/>
      <c r="FG4" s="10"/>
      <c r="FI4" s="12"/>
      <c r="FJ4" s="12"/>
      <c r="FK4" s="12"/>
      <c r="FL4" s="12"/>
      <c r="FM4" s="12"/>
      <c r="FN4" s="12"/>
      <c r="FO4" s="12"/>
      <c r="FP4" s="12"/>
      <c r="FQ4" s="12"/>
      <c r="FR4" s="12"/>
      <c r="FS4" s="12"/>
      <c r="FT4" s="12"/>
      <c r="FU4" s="12"/>
      <c r="FV4" s="12"/>
      <c r="FW4" s="12"/>
      <c r="FX4" s="12"/>
      <c r="FY4" s="12"/>
      <c r="FZ4" s="12"/>
      <c r="GA4" s="12"/>
      <c r="GB4" s="12"/>
      <c r="GC4" s="12"/>
      <c r="GD4" s="12"/>
      <c r="GE4" s="12"/>
      <c r="GF4" s="12"/>
      <c r="GG4" s="12"/>
      <c r="GH4" s="12"/>
      <c r="GI4" s="12"/>
      <c r="GJ4" s="12"/>
      <c r="GK4" s="12"/>
      <c r="GL4" s="12"/>
      <c r="GM4" s="12"/>
      <c r="GN4" s="12"/>
      <c r="GO4" s="12"/>
      <c r="GP4" s="12"/>
      <c r="GQ4" s="12"/>
      <c r="GR4" s="12"/>
      <c r="GS4" s="12"/>
      <c r="GT4" s="12"/>
      <c r="GU4" s="12"/>
      <c r="GV4" s="12"/>
      <c r="GW4" s="12"/>
      <c r="GX4" s="12"/>
      <c r="GY4" s="12"/>
      <c r="GZ4" s="12"/>
      <c r="HA4" s="12"/>
      <c r="HB4" s="12"/>
      <c r="HC4" s="12"/>
      <c r="HD4" s="12"/>
      <c r="HE4" s="12"/>
      <c r="HF4" s="12"/>
      <c r="HG4" s="12"/>
      <c r="HH4" s="12"/>
      <c r="HI4" s="12"/>
      <c r="HJ4" s="12"/>
      <c r="HK4" s="12"/>
      <c r="HL4" s="12"/>
      <c r="HM4" s="12"/>
      <c r="HN4" s="12"/>
      <c r="HO4" s="12"/>
      <c r="HP4" s="12"/>
      <c r="HQ4" s="12"/>
      <c r="HR4" s="12"/>
      <c r="HS4" s="12"/>
      <c r="HT4" s="12"/>
      <c r="HU4" s="12"/>
      <c r="HV4" s="12"/>
      <c r="HW4" s="12"/>
      <c r="HX4" s="12"/>
      <c r="HY4" s="12"/>
      <c r="HZ4" s="12"/>
      <c r="IA4" s="12"/>
      <c r="IB4" s="12"/>
      <c r="IC4" s="12"/>
      <c r="ID4" s="12"/>
      <c r="IE4" s="12"/>
      <c r="IF4" s="12"/>
      <c r="IG4" s="12"/>
      <c r="IH4" s="12"/>
      <c r="II4" s="12"/>
      <c r="IJ4" s="12"/>
      <c r="IK4" s="12"/>
      <c r="IL4" s="12"/>
      <c r="IM4" s="12"/>
      <c r="IN4" s="12"/>
      <c r="IO4" s="12"/>
      <c r="IP4" s="12"/>
      <c r="IQ4" s="12"/>
      <c r="IR4" s="12"/>
      <c r="IS4" s="12"/>
      <c r="IT4" s="12"/>
      <c r="IU4" s="12"/>
      <c r="IV4" s="12"/>
      <c r="IW4" s="12"/>
      <c r="IX4" s="12"/>
    </row>
    <row r="5" s="3" customFormat="1" ht="60" customHeight="1" spans="1:259">
      <c r="A5"/>
      <c r="B5"/>
      <c r="C5"/>
      <c r="D5"/>
      <c r="E5"/>
      <c r="F5"/>
      <c r="G5"/>
      <c r="H5"/>
      <c r="I5"/>
      <c r="J5"/>
      <c r="K5"/>
      <c r="L5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  <c r="IW5" s="6"/>
      <c r="IX5" s="5"/>
      <c r="IY5" s="5"/>
    </row>
    <row r="6" s="5" customFormat="1" ht="60" customHeight="1" spans="1:257">
      <c r="A6"/>
      <c r="B6"/>
      <c r="C6"/>
      <c r="D6"/>
      <c r="E6"/>
      <c r="F6"/>
      <c r="G6"/>
      <c r="H6"/>
      <c r="I6"/>
      <c r="J6"/>
      <c r="K6"/>
      <c r="L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  <c r="IW6" s="6"/>
    </row>
    <row r="7" s="5" customFormat="1" ht="60" customHeight="1" spans="1:257">
      <c r="A7"/>
      <c r="B7"/>
      <c r="C7"/>
      <c r="D7"/>
      <c r="E7"/>
      <c r="F7"/>
      <c r="G7"/>
      <c r="H7"/>
      <c r="I7"/>
      <c r="J7"/>
      <c r="K7"/>
      <c r="L7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  <c r="IW7" s="6"/>
    </row>
    <row r="8" s="4" customFormat="1" ht="60" customHeight="1" spans="1:258">
      <c r="A8"/>
      <c r="B8"/>
      <c r="C8"/>
      <c r="D8"/>
      <c r="E8"/>
      <c r="F8"/>
      <c r="G8"/>
      <c r="H8"/>
      <c r="I8"/>
      <c r="J8"/>
      <c r="K8"/>
      <c r="L8"/>
      <c r="R8" s="10"/>
      <c r="S8" s="10"/>
      <c r="Z8" s="10"/>
      <c r="AA8" s="10"/>
      <c r="AH8" s="10"/>
      <c r="AI8" s="10"/>
      <c r="AP8" s="10"/>
      <c r="AQ8" s="10"/>
      <c r="AX8" s="10"/>
      <c r="AY8" s="10"/>
      <c r="BF8" s="10"/>
      <c r="BG8" s="10"/>
      <c r="BN8" s="10"/>
      <c r="BO8" s="10"/>
      <c r="BV8" s="10"/>
      <c r="BW8" s="10"/>
      <c r="CD8" s="10"/>
      <c r="CE8" s="10"/>
      <c r="CL8" s="10"/>
      <c r="CM8" s="10"/>
      <c r="CT8" s="10"/>
      <c r="CU8" s="10"/>
      <c r="DB8" s="10"/>
      <c r="DC8" s="10"/>
      <c r="DJ8" s="10"/>
      <c r="DK8" s="10"/>
      <c r="DR8" s="10"/>
      <c r="DS8" s="10"/>
      <c r="DZ8" s="10"/>
      <c r="EA8" s="10"/>
      <c r="EH8" s="10"/>
      <c r="EI8" s="10"/>
      <c r="EP8" s="10"/>
      <c r="EQ8" s="10"/>
      <c r="EX8" s="10"/>
      <c r="EY8" s="10"/>
      <c r="FF8" s="10"/>
      <c r="FG8" s="10"/>
      <c r="FI8" s="12"/>
      <c r="FJ8" s="12"/>
      <c r="FK8" s="12"/>
      <c r="FL8" s="12"/>
      <c r="FM8" s="12"/>
      <c r="FN8" s="12"/>
      <c r="FO8" s="12"/>
      <c r="FP8" s="12"/>
      <c r="FQ8" s="12"/>
      <c r="FR8" s="12"/>
      <c r="FS8" s="12"/>
      <c r="FT8" s="12"/>
      <c r="FU8" s="12"/>
      <c r="FV8" s="12"/>
      <c r="FW8" s="12"/>
      <c r="FX8" s="12"/>
      <c r="FY8" s="12"/>
      <c r="FZ8" s="12"/>
      <c r="GA8" s="12"/>
      <c r="GB8" s="12"/>
      <c r="GC8" s="12"/>
      <c r="GD8" s="12"/>
      <c r="GE8" s="12"/>
      <c r="GF8" s="12"/>
      <c r="GG8" s="12"/>
      <c r="GH8" s="12"/>
      <c r="GI8" s="12"/>
      <c r="GJ8" s="12"/>
      <c r="GK8" s="12"/>
      <c r="GL8" s="12"/>
      <c r="GM8" s="12"/>
      <c r="GN8" s="12"/>
      <c r="GO8" s="12"/>
      <c r="GP8" s="12"/>
      <c r="GQ8" s="12"/>
      <c r="GR8" s="12"/>
      <c r="GS8" s="12"/>
      <c r="GT8" s="12"/>
      <c r="GU8" s="12"/>
      <c r="GV8" s="12"/>
      <c r="GW8" s="12"/>
      <c r="GX8" s="12"/>
      <c r="GY8" s="12"/>
      <c r="GZ8" s="12"/>
      <c r="HA8" s="12"/>
      <c r="HB8" s="12"/>
      <c r="HC8" s="12"/>
      <c r="HD8" s="12"/>
      <c r="HE8" s="12"/>
      <c r="HF8" s="12"/>
      <c r="HG8" s="12"/>
      <c r="HH8" s="12"/>
      <c r="HI8" s="12"/>
      <c r="HJ8" s="12"/>
      <c r="HK8" s="12"/>
      <c r="HL8" s="12"/>
      <c r="HM8" s="12"/>
      <c r="HN8" s="12"/>
      <c r="HO8" s="12"/>
      <c r="HP8" s="12"/>
      <c r="HQ8" s="12"/>
      <c r="HR8" s="12"/>
      <c r="HS8" s="12"/>
      <c r="HT8" s="12"/>
      <c r="HU8" s="12"/>
      <c r="HV8" s="12"/>
      <c r="HW8" s="12"/>
      <c r="HX8" s="12"/>
      <c r="HY8" s="12"/>
      <c r="HZ8" s="12"/>
      <c r="IA8" s="12"/>
      <c r="IB8" s="12"/>
      <c r="IC8" s="12"/>
      <c r="ID8" s="12"/>
      <c r="IE8" s="12"/>
      <c r="IF8" s="12"/>
      <c r="IG8" s="12"/>
      <c r="IH8" s="12"/>
      <c r="II8" s="12"/>
      <c r="IJ8" s="12"/>
      <c r="IK8" s="12"/>
      <c r="IL8" s="12"/>
      <c r="IM8" s="12"/>
      <c r="IN8" s="12"/>
      <c r="IO8" s="12"/>
      <c r="IP8" s="12"/>
      <c r="IQ8" s="12"/>
      <c r="IR8" s="12"/>
      <c r="IS8" s="12"/>
      <c r="IT8" s="12"/>
      <c r="IU8" s="12"/>
      <c r="IV8" s="12"/>
      <c r="IW8" s="12"/>
      <c r="IX8" s="12"/>
    </row>
    <row r="9" s="3" customFormat="1" ht="60" customHeight="1" spans="1:259">
      <c r="A9"/>
      <c r="B9"/>
      <c r="C9"/>
      <c r="D9"/>
      <c r="E9"/>
      <c r="F9"/>
      <c r="G9"/>
      <c r="H9"/>
      <c r="I9"/>
      <c r="J9"/>
      <c r="K9"/>
      <c r="L9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  <c r="IR9" s="6"/>
      <c r="IS9" s="6"/>
      <c r="IT9" s="6"/>
      <c r="IU9" s="6"/>
      <c r="IV9" s="6"/>
      <c r="IW9" s="6"/>
      <c r="IX9" s="5"/>
      <c r="IY9" s="5"/>
    </row>
    <row r="10" s="5" customFormat="1" ht="60" customHeight="1" spans="1:257">
      <c r="A10"/>
      <c r="B10"/>
      <c r="C10"/>
      <c r="D10"/>
      <c r="E10"/>
      <c r="F10"/>
      <c r="G10"/>
      <c r="H10"/>
      <c r="I10"/>
      <c r="J10"/>
      <c r="K10"/>
      <c r="L10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  <c r="IO10" s="6"/>
      <c r="IP10" s="6"/>
      <c r="IQ10" s="6"/>
      <c r="IR10" s="6"/>
      <c r="IS10" s="6"/>
      <c r="IT10" s="6"/>
      <c r="IU10" s="6"/>
      <c r="IV10" s="6"/>
      <c r="IW10" s="6"/>
    </row>
    <row r="11" s="5" customFormat="1" ht="60" customHeight="1" spans="1:257">
      <c r="A11"/>
      <c r="B11"/>
      <c r="C11"/>
      <c r="D11"/>
      <c r="E11"/>
      <c r="F11"/>
      <c r="G11"/>
      <c r="H11"/>
      <c r="I11"/>
      <c r="J11"/>
      <c r="K11"/>
      <c r="L11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  <c r="IP11" s="6"/>
      <c r="IQ11" s="6"/>
      <c r="IR11" s="6"/>
      <c r="IS11" s="6"/>
      <c r="IT11" s="6"/>
      <c r="IU11" s="6"/>
      <c r="IV11" s="6"/>
      <c r="IW11" s="6"/>
    </row>
    <row r="12" s="4" customFormat="1" ht="60" customHeight="1" spans="1:258">
      <c r="A12"/>
      <c r="B12"/>
      <c r="C12"/>
      <c r="D12"/>
      <c r="E12"/>
      <c r="F12"/>
      <c r="G12"/>
      <c r="H12"/>
      <c r="I12"/>
      <c r="J12"/>
      <c r="K12"/>
      <c r="L12"/>
      <c r="R12" s="10"/>
      <c r="S12" s="10"/>
      <c r="Z12" s="10"/>
      <c r="AA12" s="10"/>
      <c r="AH12" s="10"/>
      <c r="AI12" s="10"/>
      <c r="AP12" s="10"/>
      <c r="AQ12" s="10"/>
      <c r="AX12" s="10"/>
      <c r="AY12" s="10"/>
      <c r="BF12" s="10"/>
      <c r="BG12" s="10"/>
      <c r="BN12" s="10"/>
      <c r="BO12" s="10"/>
      <c r="BV12" s="10"/>
      <c r="BW12" s="10"/>
      <c r="CD12" s="10"/>
      <c r="CE12" s="10"/>
      <c r="CL12" s="10"/>
      <c r="CM12" s="10"/>
      <c r="CT12" s="10"/>
      <c r="CU12" s="10"/>
      <c r="DB12" s="10"/>
      <c r="DC12" s="10"/>
      <c r="DJ12" s="10"/>
      <c r="DK12" s="10"/>
      <c r="DR12" s="10"/>
      <c r="DS12" s="10"/>
      <c r="DZ12" s="10"/>
      <c r="EA12" s="10"/>
      <c r="EH12" s="10"/>
      <c r="EI12" s="10"/>
      <c r="EP12" s="10"/>
      <c r="EQ12" s="10"/>
      <c r="EX12" s="10"/>
      <c r="EY12" s="10"/>
      <c r="FF12" s="10"/>
      <c r="FG12" s="10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  <c r="GO12" s="12"/>
      <c r="GP12" s="12"/>
      <c r="GQ12" s="12"/>
      <c r="GR12" s="12"/>
      <c r="GS12" s="12"/>
      <c r="GT12" s="12"/>
      <c r="GU12" s="12"/>
      <c r="GV12" s="12"/>
      <c r="GW12" s="12"/>
      <c r="GX12" s="12"/>
      <c r="GY12" s="12"/>
      <c r="GZ12" s="12"/>
      <c r="HA12" s="12"/>
      <c r="HB12" s="12"/>
      <c r="HC12" s="12"/>
      <c r="HD12" s="12"/>
      <c r="HE12" s="12"/>
      <c r="HF12" s="12"/>
      <c r="HG12" s="12"/>
      <c r="HH12" s="12"/>
      <c r="HI12" s="12"/>
      <c r="HJ12" s="12"/>
      <c r="HK12" s="12"/>
      <c r="HL12" s="12"/>
      <c r="HM12" s="12"/>
      <c r="HN12" s="12"/>
      <c r="HO12" s="12"/>
      <c r="HP12" s="12"/>
      <c r="HQ12" s="12"/>
      <c r="HR12" s="12"/>
      <c r="HS12" s="12"/>
      <c r="HT12" s="12"/>
      <c r="HU12" s="12"/>
      <c r="HV12" s="12"/>
      <c r="HW12" s="12"/>
      <c r="HX12" s="12"/>
      <c r="HY12" s="12"/>
      <c r="HZ12" s="12"/>
      <c r="IA12" s="12"/>
      <c r="IB12" s="12"/>
      <c r="IC12" s="12"/>
      <c r="ID12" s="12"/>
      <c r="IE12" s="12"/>
      <c r="IF12" s="12"/>
      <c r="IG12" s="12"/>
      <c r="IH12" s="12"/>
      <c r="II12" s="12"/>
      <c r="IJ12" s="12"/>
      <c r="IK12" s="12"/>
      <c r="IL12" s="12"/>
      <c r="IM12" s="12"/>
      <c r="IN12" s="12"/>
      <c r="IO12" s="12"/>
      <c r="IP12" s="12"/>
      <c r="IQ12" s="12"/>
      <c r="IR12" s="12"/>
      <c r="IS12" s="12"/>
      <c r="IT12" s="12"/>
      <c r="IU12" s="12"/>
      <c r="IV12" s="12"/>
      <c r="IW12" s="12"/>
      <c r="IX12" s="12"/>
    </row>
    <row r="13" s="3" customFormat="1" ht="46" customHeight="1" spans="10:259">
      <c r="J13" s="8"/>
      <c r="K13" s="8"/>
      <c r="L13" s="9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  <c r="IR13" s="6"/>
      <c r="IS13" s="6"/>
      <c r="IT13" s="6"/>
      <c r="IU13" s="6"/>
      <c r="IV13" s="6"/>
      <c r="IW13" s="6"/>
      <c r="IX13" s="5"/>
      <c r="IY13" s="5"/>
    </row>
    <row r="14" s="5" customFormat="1" ht="42" customHeight="1" spans="1:257">
      <c r="A14" s="3"/>
      <c r="B14" s="3"/>
      <c r="C14" s="3"/>
      <c r="D14" s="3"/>
      <c r="E14" s="3"/>
      <c r="F14" s="3"/>
      <c r="G14" s="3"/>
      <c r="H14" s="3"/>
      <c r="I14" s="3"/>
      <c r="J14" s="8"/>
      <c r="K14" s="8"/>
      <c r="L14" s="9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  <c r="IR14" s="6"/>
      <c r="IS14" s="6"/>
      <c r="IT14" s="6"/>
      <c r="IU14" s="6"/>
      <c r="IV14" s="6"/>
      <c r="IW14" s="6"/>
    </row>
    <row r="15" s="5" customFormat="1" ht="42" customHeight="1" spans="1:257">
      <c r="A15" s="3"/>
      <c r="B15" s="3"/>
      <c r="C15" s="3"/>
      <c r="D15" s="3"/>
      <c r="E15" s="3"/>
      <c r="F15" s="3"/>
      <c r="G15" s="3"/>
      <c r="H15" s="3"/>
      <c r="I15" s="3"/>
      <c r="J15" s="8"/>
      <c r="K15" s="8"/>
      <c r="L15" s="9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  <c r="IR15" s="6"/>
      <c r="IS15" s="6"/>
      <c r="IT15" s="6"/>
      <c r="IU15" s="6"/>
      <c r="IV15" s="6"/>
      <c r="IW15" s="6"/>
    </row>
    <row r="16" s="4" customFormat="1" ht="45.95" customHeight="1" spans="1:258">
      <c r="A16" s="3"/>
      <c r="B16" s="7"/>
      <c r="C16" s="3"/>
      <c r="D16" s="3"/>
      <c r="E16" s="3"/>
      <c r="F16" s="3"/>
      <c r="G16" s="3"/>
      <c r="H16" s="3"/>
      <c r="I16" s="3"/>
      <c r="J16" s="8"/>
      <c r="K16" s="8"/>
      <c r="L16" s="9"/>
      <c r="R16" s="10"/>
      <c r="S16" s="10"/>
      <c r="Z16" s="10"/>
      <c r="AA16" s="10"/>
      <c r="AH16" s="10"/>
      <c r="AI16" s="10"/>
      <c r="AP16" s="10"/>
      <c r="AQ16" s="10"/>
      <c r="AX16" s="10"/>
      <c r="AY16" s="10"/>
      <c r="BF16" s="10"/>
      <c r="BG16" s="10"/>
      <c r="BN16" s="10"/>
      <c r="BO16" s="10"/>
      <c r="BV16" s="10"/>
      <c r="BW16" s="10"/>
      <c r="CD16" s="10"/>
      <c r="CE16" s="10"/>
      <c r="CL16" s="10"/>
      <c r="CM16" s="10"/>
      <c r="CT16" s="10"/>
      <c r="CU16" s="10"/>
      <c r="DB16" s="10"/>
      <c r="DC16" s="10"/>
      <c r="DJ16" s="10"/>
      <c r="DK16" s="10"/>
      <c r="DR16" s="10"/>
      <c r="DS16" s="10"/>
      <c r="DZ16" s="10"/>
      <c r="EA16" s="10"/>
      <c r="EH16" s="10"/>
      <c r="EI16" s="10"/>
      <c r="EP16" s="10"/>
      <c r="EQ16" s="10"/>
      <c r="EX16" s="10"/>
      <c r="EY16" s="10"/>
      <c r="FF16" s="10"/>
      <c r="FG16" s="10"/>
      <c r="FI16" s="12"/>
      <c r="FJ16" s="12"/>
      <c r="FK16" s="12"/>
      <c r="FL16" s="12"/>
      <c r="FM16" s="12"/>
      <c r="FN16" s="12"/>
      <c r="FO16" s="12"/>
      <c r="FP16" s="12"/>
      <c r="FQ16" s="12"/>
      <c r="FR16" s="12"/>
      <c r="FS16" s="12"/>
      <c r="FT16" s="12"/>
      <c r="FU16" s="12"/>
      <c r="FV16" s="12"/>
      <c r="FW16" s="12"/>
      <c r="FX16" s="12"/>
      <c r="FY16" s="12"/>
      <c r="FZ16" s="12"/>
      <c r="GA16" s="12"/>
      <c r="GB16" s="12"/>
      <c r="GC16" s="12"/>
      <c r="GD16" s="12"/>
      <c r="GE16" s="12"/>
      <c r="GF16" s="12"/>
      <c r="GG16" s="12"/>
      <c r="GH16" s="12"/>
      <c r="GI16" s="12"/>
      <c r="GJ16" s="12"/>
      <c r="GK16" s="12"/>
      <c r="GL16" s="12"/>
      <c r="GM16" s="12"/>
      <c r="GN16" s="12"/>
      <c r="GO16" s="12"/>
      <c r="GP16" s="12"/>
      <c r="GQ16" s="12"/>
      <c r="GR16" s="12"/>
      <c r="GS16" s="12"/>
      <c r="GT16" s="12"/>
      <c r="GU16" s="12"/>
      <c r="GV16" s="12"/>
      <c r="GW16" s="12"/>
      <c r="GX16" s="12"/>
      <c r="GY16" s="12"/>
      <c r="GZ16" s="12"/>
      <c r="HA16" s="12"/>
      <c r="HB16" s="12"/>
      <c r="HC16" s="12"/>
      <c r="HD16" s="12"/>
      <c r="HE16" s="12"/>
      <c r="HF16" s="12"/>
      <c r="HG16" s="12"/>
      <c r="HH16" s="12"/>
      <c r="HI16" s="12"/>
      <c r="HJ16" s="12"/>
      <c r="HK16" s="12"/>
      <c r="HL16" s="12"/>
      <c r="HM16" s="12"/>
      <c r="HN16" s="12"/>
      <c r="HO16" s="12"/>
      <c r="HP16" s="12"/>
      <c r="HQ16" s="12"/>
      <c r="HR16" s="12"/>
      <c r="HS16" s="12"/>
      <c r="HT16" s="12"/>
      <c r="HU16" s="12"/>
      <c r="HV16" s="12"/>
      <c r="HW16" s="12"/>
      <c r="HX16" s="12"/>
      <c r="HY16" s="12"/>
      <c r="HZ16" s="12"/>
      <c r="IA16" s="12"/>
      <c r="IB16" s="12"/>
      <c r="IC16" s="12"/>
      <c r="ID16" s="12"/>
      <c r="IE16" s="12"/>
      <c r="IF16" s="12"/>
      <c r="IG16" s="12"/>
      <c r="IH16" s="12"/>
      <c r="II16" s="12"/>
      <c r="IJ16" s="12"/>
      <c r="IK16" s="12"/>
      <c r="IL16" s="12"/>
      <c r="IM16" s="12"/>
      <c r="IN16" s="12"/>
      <c r="IO16" s="12"/>
      <c r="IP16" s="12"/>
      <c r="IQ16" s="12"/>
      <c r="IR16" s="12"/>
      <c r="IS16" s="12"/>
      <c r="IT16" s="12"/>
      <c r="IU16" s="12"/>
      <c r="IV16" s="12"/>
      <c r="IW16" s="12"/>
      <c r="IX16" s="12"/>
    </row>
    <row r="17" s="3" customFormat="1" ht="46" customHeight="1" spans="1:259">
      <c r="A17" s="8"/>
      <c r="J17" s="8"/>
      <c r="K17" s="8"/>
      <c r="L17" s="9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  <c r="IP17" s="6"/>
      <c r="IQ17" s="6"/>
      <c r="IR17" s="6"/>
      <c r="IS17" s="6"/>
      <c r="IT17" s="6"/>
      <c r="IU17" s="6"/>
      <c r="IV17" s="6"/>
      <c r="IW17" s="6"/>
      <c r="IX17" s="5"/>
      <c r="IY17" s="5"/>
    </row>
    <row r="18" s="5" customFormat="1" ht="42" customHeight="1" spans="1:257">
      <c r="A18" s="3"/>
      <c r="B18" s="3"/>
      <c r="C18" s="3"/>
      <c r="D18" s="3"/>
      <c r="E18" s="3"/>
      <c r="F18" s="3"/>
      <c r="G18" s="3"/>
      <c r="H18" s="3"/>
      <c r="I18" s="3"/>
      <c r="J18" s="8"/>
      <c r="K18" s="8"/>
      <c r="L18" s="9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  <c r="IP18" s="6"/>
      <c r="IQ18" s="6"/>
      <c r="IR18" s="6"/>
      <c r="IS18" s="6"/>
      <c r="IT18" s="6"/>
      <c r="IU18" s="6"/>
      <c r="IV18" s="6"/>
      <c r="IW18" s="6"/>
    </row>
    <row r="19" s="5" customFormat="1" ht="42" customHeight="1" spans="1:257">
      <c r="A19" s="3"/>
      <c r="B19" s="3"/>
      <c r="C19" s="3"/>
      <c r="D19" s="3"/>
      <c r="E19" s="3"/>
      <c r="F19" s="3"/>
      <c r="G19" s="3"/>
      <c r="H19" s="3"/>
      <c r="I19" s="3"/>
      <c r="J19" s="8"/>
      <c r="K19" s="8"/>
      <c r="L19" s="9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  <c r="IN19" s="6"/>
      <c r="IO19" s="6"/>
      <c r="IP19" s="6"/>
      <c r="IQ19" s="6"/>
      <c r="IR19" s="6"/>
      <c r="IS19" s="6"/>
      <c r="IT19" s="6"/>
      <c r="IU19" s="6"/>
      <c r="IV19" s="6"/>
      <c r="IW19" s="6"/>
    </row>
    <row r="20" s="4" customFormat="1" ht="45.95" customHeight="1" spans="1:258">
      <c r="A20" s="3"/>
      <c r="B20" s="7"/>
      <c r="C20" s="3"/>
      <c r="D20" s="3"/>
      <c r="E20" s="3"/>
      <c r="F20" s="3"/>
      <c r="G20" s="3"/>
      <c r="H20" s="3"/>
      <c r="I20" s="3"/>
      <c r="J20" s="8"/>
      <c r="K20" s="8"/>
      <c r="L20" s="9"/>
      <c r="R20" s="10"/>
      <c r="S20" s="10"/>
      <c r="Z20" s="10"/>
      <c r="AA20" s="10"/>
      <c r="AH20" s="10"/>
      <c r="AI20" s="10"/>
      <c r="AP20" s="10"/>
      <c r="AQ20" s="10"/>
      <c r="AX20" s="10"/>
      <c r="AY20" s="10"/>
      <c r="BF20" s="10"/>
      <c r="BG20" s="10"/>
      <c r="BN20" s="10"/>
      <c r="BO20" s="10"/>
      <c r="BV20" s="10"/>
      <c r="BW20" s="10"/>
      <c r="CD20" s="10"/>
      <c r="CE20" s="10"/>
      <c r="CL20" s="10"/>
      <c r="CM20" s="10"/>
      <c r="CT20" s="10"/>
      <c r="CU20" s="10"/>
      <c r="DB20" s="10"/>
      <c r="DC20" s="10"/>
      <c r="DJ20" s="10"/>
      <c r="DK20" s="10"/>
      <c r="DR20" s="10"/>
      <c r="DS20" s="10"/>
      <c r="DZ20" s="10"/>
      <c r="EA20" s="10"/>
      <c r="EH20" s="10"/>
      <c r="EI20" s="10"/>
      <c r="EP20" s="10"/>
      <c r="EQ20" s="10"/>
      <c r="EX20" s="10"/>
      <c r="EY20" s="10"/>
      <c r="FF20" s="10"/>
      <c r="FG20" s="10"/>
      <c r="FI20" s="12"/>
      <c r="FJ20" s="12"/>
      <c r="FK20" s="12"/>
      <c r="FL20" s="12"/>
      <c r="FM20" s="12"/>
      <c r="FN20" s="12"/>
      <c r="FO20" s="12"/>
      <c r="FP20" s="12"/>
      <c r="FQ20" s="12"/>
      <c r="FR20" s="12"/>
      <c r="FS20" s="12"/>
      <c r="FT20" s="12"/>
      <c r="FU20" s="12"/>
      <c r="FV20" s="12"/>
      <c r="FW20" s="12"/>
      <c r="FX20" s="12"/>
      <c r="FY20" s="12"/>
      <c r="FZ20" s="12"/>
      <c r="GA20" s="12"/>
      <c r="GB20" s="12"/>
      <c r="GC20" s="12"/>
      <c r="GD20" s="12"/>
      <c r="GE20" s="12"/>
      <c r="GF20" s="12"/>
      <c r="GG20" s="12"/>
      <c r="GH20" s="12"/>
      <c r="GI20" s="12"/>
      <c r="GJ20" s="12"/>
      <c r="GK20" s="12"/>
      <c r="GL20" s="12"/>
      <c r="GM20" s="12"/>
      <c r="GN20" s="12"/>
      <c r="GO20" s="12"/>
      <c r="GP20" s="12"/>
      <c r="GQ20" s="12"/>
      <c r="GR20" s="12"/>
      <c r="GS20" s="12"/>
      <c r="GT20" s="12"/>
      <c r="GU20" s="12"/>
      <c r="GV20" s="12"/>
      <c r="GW20" s="12"/>
      <c r="GX20" s="12"/>
      <c r="GY20" s="12"/>
      <c r="GZ20" s="12"/>
      <c r="HA20" s="12"/>
      <c r="HB20" s="12"/>
      <c r="HC20" s="12"/>
      <c r="HD20" s="12"/>
      <c r="HE20" s="12"/>
      <c r="HF20" s="12"/>
      <c r="HG20" s="12"/>
      <c r="HH20" s="12"/>
      <c r="HI20" s="12"/>
      <c r="HJ20" s="12"/>
      <c r="HK20" s="12"/>
      <c r="HL20" s="12"/>
      <c r="HM20" s="12"/>
      <c r="HN20" s="12"/>
      <c r="HO20" s="12"/>
      <c r="HP20" s="12"/>
      <c r="HQ20" s="12"/>
      <c r="HR20" s="12"/>
      <c r="HS20" s="12"/>
      <c r="HT20" s="12"/>
      <c r="HU20" s="12"/>
      <c r="HV20" s="12"/>
      <c r="HW20" s="12"/>
      <c r="HX20" s="12"/>
      <c r="HY20" s="12"/>
      <c r="HZ20" s="12"/>
      <c r="IA20" s="12"/>
      <c r="IB20" s="12"/>
      <c r="IC20" s="12"/>
      <c r="ID20" s="12"/>
      <c r="IE20" s="12"/>
      <c r="IF20" s="12"/>
      <c r="IG20" s="12"/>
      <c r="IH20" s="12"/>
      <c r="II20" s="12"/>
      <c r="IJ20" s="12"/>
      <c r="IK20" s="12"/>
      <c r="IL20" s="12"/>
      <c r="IM20" s="12"/>
      <c r="IN20" s="12"/>
      <c r="IO20" s="12"/>
      <c r="IP20" s="12"/>
      <c r="IQ20" s="12"/>
      <c r="IR20" s="12"/>
      <c r="IS20" s="12"/>
      <c r="IT20" s="12"/>
      <c r="IU20" s="12"/>
      <c r="IV20" s="12"/>
      <c r="IW20" s="12"/>
      <c r="IX20" s="12"/>
    </row>
    <row r="21" s="3" customFormat="1" ht="46" customHeight="1" spans="1:259">
      <c r="A21" s="8"/>
      <c r="J21" s="8"/>
      <c r="K21" s="8"/>
      <c r="L21" s="9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  <c r="IM21" s="6"/>
      <c r="IN21" s="6"/>
      <c r="IO21" s="6"/>
      <c r="IP21" s="6"/>
      <c r="IQ21" s="6"/>
      <c r="IR21" s="6"/>
      <c r="IS21" s="6"/>
      <c r="IT21" s="6"/>
      <c r="IU21" s="6"/>
      <c r="IV21" s="6"/>
      <c r="IW21" s="6"/>
      <c r="IX21" s="5"/>
      <c r="IY21" s="5"/>
    </row>
    <row r="22" s="5" customFormat="1" ht="42" customHeight="1" spans="1:257">
      <c r="A22" s="3"/>
      <c r="B22" s="3"/>
      <c r="C22" s="3"/>
      <c r="D22" s="3"/>
      <c r="E22" s="3"/>
      <c r="F22" s="3"/>
      <c r="G22" s="3"/>
      <c r="H22" s="3"/>
      <c r="I22" s="3"/>
      <c r="J22" s="8"/>
      <c r="K22" s="8"/>
      <c r="L22" s="9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  <c r="II22" s="6"/>
      <c r="IJ22" s="6"/>
      <c r="IK22" s="6"/>
      <c r="IL22" s="6"/>
      <c r="IM22" s="6"/>
      <c r="IN22" s="6"/>
      <c r="IO22" s="6"/>
      <c r="IP22" s="6"/>
      <c r="IQ22" s="6"/>
      <c r="IR22" s="6"/>
      <c r="IS22" s="6"/>
      <c r="IT22" s="6"/>
      <c r="IU22" s="6"/>
      <c r="IV22" s="6"/>
      <c r="IW22" s="6"/>
    </row>
    <row r="23" s="5" customFormat="1" ht="42" customHeight="1" spans="1:257">
      <c r="A23" s="3"/>
      <c r="B23" s="3"/>
      <c r="C23" s="3"/>
      <c r="D23" s="3"/>
      <c r="E23" s="3"/>
      <c r="F23" s="3"/>
      <c r="G23" s="3"/>
      <c r="H23" s="3"/>
      <c r="I23" s="3"/>
      <c r="J23" s="8"/>
      <c r="K23" s="8"/>
      <c r="L23" s="9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  <c r="IL23" s="6"/>
      <c r="IM23" s="6"/>
      <c r="IN23" s="6"/>
      <c r="IO23" s="6"/>
      <c r="IP23" s="6"/>
      <c r="IQ23" s="6"/>
      <c r="IR23" s="6"/>
      <c r="IS23" s="6"/>
      <c r="IT23" s="6"/>
      <c r="IU23" s="6"/>
      <c r="IV23" s="6"/>
      <c r="IW23" s="6"/>
    </row>
  </sheetData>
  <mergeCells count="11"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</mergeCells>
  <conditionalFormatting sqref="J16">
    <cfRule type="colorScale" priority="16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14">
      <colorScale>
        <cfvo type="min"/>
        <cfvo type="percentile" val="50"/>
        <cfvo type="max"/>
        <color rgb="FF5A8AC6"/>
        <color rgb="FFFCFCFF"/>
        <color rgb="FFF8696B"/>
      </colorScale>
    </cfRule>
    <cfRule type="dataBar" priority="12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{bdd93184-ec7f-4886-8214-0370a237a38d}</x14:id>
        </ext>
      </extLst>
    </cfRule>
    <cfRule type="dataBar" priority="10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{de5ddf30-54f4-4b23-bc0f-2b1b571f463d}</x14:id>
        </ext>
      </extLst>
    </cfRule>
  </conditionalFormatting>
  <conditionalFormatting sqref="J20">
    <cfRule type="colorScale" priority="15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13">
      <colorScale>
        <cfvo type="min"/>
        <cfvo type="percentile" val="50"/>
        <cfvo type="max"/>
        <color rgb="FF5A8AC6"/>
        <color rgb="FFFCFCFF"/>
        <color rgb="FFF8696B"/>
      </colorScale>
    </cfRule>
    <cfRule type="dataBar" priority="11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{aa650274-5490-41c2-96c3-fcc2e4ecd577}</x14:id>
        </ext>
      </extLst>
    </cfRule>
    <cfRule type="dataBar" priority="9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{9007e398-5fc9-4f3b-8793-0f3e329c1dd3}</x14:id>
        </ext>
      </extLst>
    </cfRule>
  </conditionalFormatting>
  <pageMargins left="0.75" right="0.75" top="1" bottom="1" header="0.5" footer="0.5"/>
  <pageSetup paperSize="9" orientation="portrait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dd93184-ec7f-4886-8214-0370a237a38d}">
            <x14:dataBar minLength="0" maxLength="100" negativeBarColorSameAsPositive="1" axisPosition="none">
              <x14:cfvo type="min"/>
              <x14:cfvo type="max"/>
              <x14:axisColor indexed="65"/>
            </x14:dataBar>
          </x14:cfRule>
          <x14:cfRule type="dataBar" id="{de5ddf30-54f4-4b23-bc0f-2b1b571f463d}">
            <x14:dataBar minLength="0" maxLength="100" negativeBarColorSameAsPositive="1" axisPosition="none">
              <x14:cfvo type="min"/>
              <x14:cfvo type="max"/>
              <x14:axisColor indexed="65"/>
            </x14:dataBar>
          </x14:cfRule>
          <xm:sqref>J16</xm:sqref>
        </x14:conditionalFormatting>
        <x14:conditionalFormatting xmlns:xm="http://schemas.microsoft.com/office/excel/2006/main">
          <x14:cfRule type="dataBar" id="{aa650274-5490-41c2-96c3-fcc2e4ecd577}">
            <x14:dataBar minLength="0" maxLength="100" negativeBarColorSameAsPositive="1" axisPosition="none">
              <x14:cfvo type="min"/>
              <x14:cfvo type="max"/>
              <x14:axisColor indexed="65"/>
            </x14:dataBar>
          </x14:cfRule>
          <x14:cfRule type="dataBar" id="{9007e398-5fc9-4f3b-8793-0f3e329c1dd3}">
            <x14:dataBar minLength="0" maxLength="100" negativeBarColorSameAsPositive="1" axisPosition="none">
              <x14:cfvo type="min"/>
              <x14:cfvo type="max"/>
              <x14:axisColor indexed="65"/>
            </x14:dataBar>
          </x14:cfRule>
          <xm:sqref>J20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N22"/>
  <sheetViews>
    <sheetView tabSelected="1" zoomScale="85" zoomScaleNormal="85" workbookViewId="0">
      <selection activeCell="A2" sqref="A2"/>
    </sheetView>
  </sheetViews>
  <sheetFormatPr defaultColWidth="76.9" defaultRowHeight="15.6"/>
  <cols>
    <col min="1" max="1" width="120.1" style="6" customWidth="1"/>
    <col min="2" max="2" width="91.925" style="6" customWidth="1"/>
    <col min="3" max="246" width="76.9" style="6"/>
    <col min="247" max="16373" width="76.9" style="5"/>
  </cols>
  <sheetData>
    <row r="1" s="1" customFormat="1" ht="82" customHeight="1" spans="1:248">
      <c r="A1" s="14" t="s">
        <v>25</v>
      </c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5"/>
      <c r="IN1" s="5"/>
    </row>
    <row r="2" s="3" customFormat="1" ht="360" customHeight="1" spans="1:248">
      <c r="A2" s="112" t="s">
        <v>26</v>
      </c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5"/>
      <c r="IN2" s="5"/>
    </row>
    <row r="3" s="4" customFormat="1" ht="60" customHeight="1" spans="1:247">
      <c r="A3" s="113"/>
      <c r="G3" s="10"/>
      <c r="H3" s="10"/>
      <c r="O3" s="10"/>
      <c r="P3" s="10"/>
      <c r="W3" s="10"/>
      <c r="X3" s="10"/>
      <c r="AE3" s="10"/>
      <c r="AF3" s="10"/>
      <c r="AM3" s="10"/>
      <c r="AN3" s="10"/>
      <c r="AU3" s="10"/>
      <c r="AV3" s="10"/>
      <c r="BC3" s="10"/>
      <c r="BD3" s="10"/>
      <c r="BK3" s="10"/>
      <c r="BL3" s="10"/>
      <c r="BS3" s="10"/>
      <c r="BT3" s="10"/>
      <c r="CA3" s="10"/>
      <c r="CB3" s="10"/>
      <c r="CI3" s="10"/>
      <c r="CJ3" s="10"/>
      <c r="CQ3" s="10"/>
      <c r="CR3" s="10"/>
      <c r="CY3" s="10"/>
      <c r="CZ3" s="10"/>
      <c r="DG3" s="10"/>
      <c r="DH3" s="10"/>
      <c r="DO3" s="10"/>
      <c r="DP3" s="10"/>
      <c r="DW3" s="10"/>
      <c r="DX3" s="10"/>
      <c r="EE3" s="10"/>
      <c r="EF3" s="10"/>
      <c r="EM3" s="10"/>
      <c r="EN3" s="10"/>
      <c r="EU3" s="10"/>
      <c r="EV3" s="10"/>
      <c r="EX3" s="12"/>
      <c r="EY3" s="12"/>
      <c r="EZ3" s="12"/>
      <c r="FA3" s="12"/>
      <c r="FB3" s="12"/>
      <c r="FC3" s="12"/>
      <c r="FD3" s="12"/>
      <c r="FE3" s="12"/>
      <c r="FF3" s="12"/>
      <c r="FG3" s="12"/>
      <c r="FH3" s="12"/>
      <c r="FI3" s="12"/>
      <c r="FJ3" s="12"/>
      <c r="FK3" s="12"/>
      <c r="FL3" s="12"/>
      <c r="FM3" s="12"/>
      <c r="FN3" s="12"/>
      <c r="FO3" s="12"/>
      <c r="FP3" s="12"/>
      <c r="FQ3" s="12"/>
      <c r="FR3" s="12"/>
      <c r="FS3" s="12"/>
      <c r="FT3" s="12"/>
      <c r="FU3" s="12"/>
      <c r="FV3" s="12"/>
      <c r="FW3" s="12"/>
      <c r="FX3" s="12"/>
      <c r="FY3" s="12"/>
      <c r="FZ3" s="12"/>
      <c r="GA3" s="12"/>
      <c r="GB3" s="12"/>
      <c r="GC3" s="12"/>
      <c r="GD3" s="12"/>
      <c r="GE3" s="12"/>
      <c r="GF3" s="12"/>
      <c r="GG3" s="12"/>
      <c r="GH3" s="12"/>
      <c r="GI3" s="12"/>
      <c r="GJ3" s="12"/>
      <c r="GK3" s="12"/>
      <c r="GL3" s="12"/>
      <c r="GM3" s="12"/>
      <c r="GN3" s="12"/>
      <c r="GO3" s="12"/>
      <c r="GP3" s="12"/>
      <c r="GQ3" s="12"/>
      <c r="GR3" s="12"/>
      <c r="GS3" s="12"/>
      <c r="GT3" s="12"/>
      <c r="GU3" s="12"/>
      <c r="GV3" s="12"/>
      <c r="GW3" s="12"/>
      <c r="GX3" s="12"/>
      <c r="GY3" s="12"/>
      <c r="GZ3" s="12"/>
      <c r="HA3" s="12"/>
      <c r="HB3" s="12"/>
      <c r="HC3" s="12"/>
      <c r="HD3" s="12"/>
      <c r="HE3" s="12"/>
      <c r="HF3" s="12"/>
      <c r="HG3" s="12"/>
      <c r="HH3" s="12"/>
      <c r="HI3" s="12"/>
      <c r="HJ3" s="12"/>
      <c r="HK3" s="12"/>
      <c r="HL3" s="12"/>
      <c r="HM3" s="12"/>
      <c r="HN3" s="12"/>
      <c r="HO3" s="12"/>
      <c r="HP3" s="12"/>
      <c r="HQ3" s="12"/>
      <c r="HR3" s="12"/>
      <c r="HS3" s="12"/>
      <c r="HT3" s="12"/>
      <c r="HU3" s="12"/>
      <c r="HV3" s="12"/>
      <c r="HW3" s="12"/>
      <c r="HX3" s="12"/>
      <c r="HY3" s="12"/>
      <c r="HZ3" s="12"/>
      <c r="IA3" s="12"/>
      <c r="IB3" s="12"/>
      <c r="IC3" s="12"/>
      <c r="ID3" s="12"/>
      <c r="IE3" s="12"/>
      <c r="IF3" s="12"/>
      <c r="IG3" s="12"/>
      <c r="IH3" s="12"/>
      <c r="II3" s="12"/>
      <c r="IJ3" s="12"/>
      <c r="IK3" s="12"/>
      <c r="IL3" s="12"/>
      <c r="IM3" s="12"/>
    </row>
    <row r="4" s="3" customFormat="1" ht="60" customHeight="1" spans="1:248">
      <c r="A4" s="113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5"/>
      <c r="IN4" s="5"/>
    </row>
    <row r="5" s="5" customFormat="1" ht="60" customHeight="1" spans="1:246">
      <c r="A5" s="113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</row>
    <row r="6" s="5" customFormat="1" ht="60" customHeight="1" spans="1:246">
      <c r="A6" s="113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</row>
    <row r="7" s="4" customFormat="1" ht="60" customHeight="1" spans="1:247">
      <c r="A7" s="113"/>
      <c r="G7" s="10"/>
      <c r="H7" s="10"/>
      <c r="O7" s="10"/>
      <c r="P7" s="10"/>
      <c r="W7" s="10"/>
      <c r="X7" s="10"/>
      <c r="AE7" s="10"/>
      <c r="AF7" s="10"/>
      <c r="AM7" s="10"/>
      <c r="AN7" s="10"/>
      <c r="AU7" s="10"/>
      <c r="AV7" s="10"/>
      <c r="BC7" s="10"/>
      <c r="BD7" s="10"/>
      <c r="BK7" s="10"/>
      <c r="BL7" s="10"/>
      <c r="BS7" s="10"/>
      <c r="BT7" s="10"/>
      <c r="CA7" s="10"/>
      <c r="CB7" s="10"/>
      <c r="CI7" s="10"/>
      <c r="CJ7" s="10"/>
      <c r="CQ7" s="10"/>
      <c r="CR7" s="10"/>
      <c r="CY7" s="10"/>
      <c r="CZ7" s="10"/>
      <c r="DG7" s="10"/>
      <c r="DH7" s="10"/>
      <c r="DO7" s="10"/>
      <c r="DP7" s="10"/>
      <c r="DW7" s="10"/>
      <c r="DX7" s="10"/>
      <c r="EE7" s="10"/>
      <c r="EF7" s="10"/>
      <c r="EM7" s="10"/>
      <c r="EN7" s="10"/>
      <c r="EU7" s="10"/>
      <c r="EV7" s="10"/>
      <c r="EX7" s="12"/>
      <c r="EY7" s="12"/>
      <c r="EZ7" s="12"/>
      <c r="FA7" s="12"/>
      <c r="FB7" s="12"/>
      <c r="FC7" s="12"/>
      <c r="FD7" s="12"/>
      <c r="FE7" s="12"/>
      <c r="FF7" s="12"/>
      <c r="FG7" s="12"/>
      <c r="FH7" s="12"/>
      <c r="FI7" s="12"/>
      <c r="FJ7" s="12"/>
      <c r="FK7" s="12"/>
      <c r="FL7" s="12"/>
      <c r="FM7" s="12"/>
      <c r="FN7" s="12"/>
      <c r="FO7" s="12"/>
      <c r="FP7" s="12"/>
      <c r="FQ7" s="12"/>
      <c r="FR7" s="12"/>
      <c r="FS7" s="12"/>
      <c r="FT7" s="12"/>
      <c r="FU7" s="12"/>
      <c r="FV7" s="12"/>
      <c r="FW7" s="12"/>
      <c r="FX7" s="12"/>
      <c r="FY7" s="12"/>
      <c r="FZ7" s="12"/>
      <c r="GA7" s="12"/>
      <c r="GB7" s="12"/>
      <c r="GC7" s="12"/>
      <c r="GD7" s="12"/>
      <c r="GE7" s="12"/>
      <c r="GF7" s="12"/>
      <c r="GG7" s="12"/>
      <c r="GH7" s="12"/>
      <c r="GI7" s="12"/>
      <c r="GJ7" s="12"/>
      <c r="GK7" s="12"/>
      <c r="GL7" s="12"/>
      <c r="GM7" s="12"/>
      <c r="GN7" s="12"/>
      <c r="GO7" s="12"/>
      <c r="GP7" s="12"/>
      <c r="GQ7" s="12"/>
      <c r="GR7" s="12"/>
      <c r="GS7" s="12"/>
      <c r="GT7" s="12"/>
      <c r="GU7" s="12"/>
      <c r="GV7" s="12"/>
      <c r="GW7" s="12"/>
      <c r="GX7" s="12"/>
      <c r="GY7" s="12"/>
      <c r="GZ7" s="12"/>
      <c r="HA7" s="12"/>
      <c r="HB7" s="12"/>
      <c r="HC7" s="12"/>
      <c r="HD7" s="12"/>
      <c r="HE7" s="12"/>
      <c r="HF7" s="12"/>
      <c r="HG7" s="12"/>
      <c r="HH7" s="12"/>
      <c r="HI7" s="12"/>
      <c r="HJ7" s="12"/>
      <c r="HK7" s="12"/>
      <c r="HL7" s="12"/>
      <c r="HM7" s="12"/>
      <c r="HN7" s="12"/>
      <c r="HO7" s="12"/>
      <c r="HP7" s="12"/>
      <c r="HQ7" s="12"/>
      <c r="HR7" s="12"/>
      <c r="HS7" s="12"/>
      <c r="HT7" s="12"/>
      <c r="HU7" s="12"/>
      <c r="HV7" s="12"/>
      <c r="HW7" s="12"/>
      <c r="HX7" s="12"/>
      <c r="HY7" s="12"/>
      <c r="HZ7" s="12"/>
      <c r="IA7" s="12"/>
      <c r="IB7" s="12"/>
      <c r="IC7" s="12"/>
      <c r="ID7" s="12"/>
      <c r="IE7" s="12"/>
      <c r="IF7" s="12"/>
      <c r="IG7" s="12"/>
      <c r="IH7" s="12"/>
      <c r="II7" s="12"/>
      <c r="IJ7" s="12"/>
      <c r="IK7" s="12"/>
      <c r="IL7" s="12"/>
      <c r="IM7" s="12"/>
    </row>
    <row r="8" s="3" customFormat="1" ht="60" customHeight="1" spans="1:248">
      <c r="A8" s="113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5"/>
      <c r="IN8" s="5"/>
    </row>
    <row r="9" s="5" customFormat="1" ht="60" customHeight="1" spans="1:246">
      <c r="A9" s="113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</row>
    <row r="10" s="5" customFormat="1" ht="57" customHeight="1" spans="1:246">
      <c r="A10" s="113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</row>
    <row r="11" s="4" customFormat="1" ht="60" hidden="1" customHeight="1" spans="1:247">
      <c r="A11" s="114"/>
      <c r="G11" s="10"/>
      <c r="H11" s="10"/>
      <c r="O11" s="10"/>
      <c r="P11" s="10"/>
      <c r="W11" s="10"/>
      <c r="X11" s="10"/>
      <c r="AE11" s="10"/>
      <c r="AF11" s="10"/>
      <c r="AM11" s="10"/>
      <c r="AN11" s="10"/>
      <c r="AU11" s="10"/>
      <c r="AV11" s="10"/>
      <c r="BC11" s="10"/>
      <c r="BD11" s="10"/>
      <c r="BK11" s="10"/>
      <c r="BL11" s="10"/>
      <c r="BS11" s="10"/>
      <c r="BT11" s="10"/>
      <c r="CA11" s="10"/>
      <c r="CB11" s="10"/>
      <c r="CI11" s="10"/>
      <c r="CJ11" s="10"/>
      <c r="CQ11" s="10"/>
      <c r="CR11" s="10"/>
      <c r="CY11" s="10"/>
      <c r="CZ11" s="10"/>
      <c r="DG11" s="10"/>
      <c r="DH11" s="10"/>
      <c r="DO11" s="10"/>
      <c r="DP11" s="10"/>
      <c r="DW11" s="10"/>
      <c r="DX11" s="10"/>
      <c r="EE11" s="10"/>
      <c r="EF11" s="10"/>
      <c r="EM11" s="10"/>
      <c r="EN11" s="10"/>
      <c r="EU11" s="10"/>
      <c r="EV11" s="10"/>
      <c r="EX11" s="12"/>
      <c r="EY11" s="12"/>
      <c r="EZ11" s="12"/>
      <c r="FA11" s="12"/>
      <c r="FB11" s="12"/>
      <c r="FC11" s="12"/>
      <c r="FD11" s="12"/>
      <c r="FE11" s="12"/>
      <c r="FF11" s="12"/>
      <c r="FG11" s="12"/>
      <c r="FH11" s="12"/>
      <c r="FI11" s="12"/>
      <c r="FJ11" s="12"/>
      <c r="FK11" s="12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  <c r="FY11" s="12"/>
      <c r="FZ11" s="12"/>
      <c r="GA11" s="12"/>
      <c r="GB11" s="12"/>
      <c r="GC11" s="12"/>
      <c r="GD11" s="12"/>
      <c r="GE11" s="12"/>
      <c r="GF11" s="12"/>
      <c r="GG11" s="12"/>
      <c r="GH11" s="12"/>
      <c r="GI11" s="12"/>
      <c r="GJ11" s="12"/>
      <c r="GK11" s="12"/>
      <c r="GL11" s="12"/>
      <c r="GM11" s="12"/>
      <c r="GN11" s="12"/>
      <c r="GO11" s="12"/>
      <c r="GP11" s="12"/>
      <c r="GQ11" s="12"/>
      <c r="GR11" s="12"/>
      <c r="GS11" s="12"/>
      <c r="GT11" s="12"/>
      <c r="GU11" s="12"/>
      <c r="GV11" s="12"/>
      <c r="GW11" s="12"/>
      <c r="GX11" s="12"/>
      <c r="GY11" s="12"/>
      <c r="GZ11" s="12"/>
      <c r="HA11" s="12"/>
      <c r="HB11" s="12"/>
      <c r="HC11" s="12"/>
      <c r="HD11" s="12"/>
      <c r="HE11" s="12"/>
      <c r="HF11" s="12"/>
      <c r="HG11" s="12"/>
      <c r="HH11" s="12"/>
      <c r="HI11" s="12"/>
      <c r="HJ11" s="12"/>
      <c r="HK11" s="12"/>
      <c r="HL11" s="12"/>
      <c r="HM11" s="12"/>
      <c r="HN11" s="12"/>
      <c r="HO11" s="12"/>
      <c r="HP11" s="12"/>
      <c r="HQ11" s="12"/>
      <c r="HR11" s="12"/>
      <c r="HS11" s="12"/>
      <c r="HT11" s="12"/>
      <c r="HU11" s="12"/>
      <c r="HV11" s="12"/>
      <c r="HW11" s="12"/>
      <c r="HX11" s="12"/>
      <c r="HY11" s="12"/>
      <c r="HZ11" s="12"/>
      <c r="IA11" s="12"/>
      <c r="IB11" s="12"/>
      <c r="IC11" s="12"/>
      <c r="ID11" s="12"/>
      <c r="IE11" s="12"/>
      <c r="IF11" s="12"/>
      <c r="IG11" s="12"/>
      <c r="IH11" s="12"/>
      <c r="II11" s="12"/>
      <c r="IJ11" s="12"/>
      <c r="IK11" s="12"/>
      <c r="IL11" s="12"/>
      <c r="IM11" s="12"/>
    </row>
    <row r="12" s="3" customFormat="1" ht="46" customHeight="1" spans="74:248"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5"/>
      <c r="IN12" s="5"/>
    </row>
    <row r="13" s="5" customFormat="1" ht="42" customHeight="1" spans="1:246">
      <c r="A13" s="3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</row>
    <row r="14" s="5" customFormat="1" ht="42" customHeight="1" spans="1:246">
      <c r="A14" s="3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</row>
    <row r="15" s="4" customFormat="1" ht="45.95" customHeight="1" spans="1:247">
      <c r="A15" s="3"/>
      <c r="G15" s="10"/>
      <c r="H15" s="10"/>
      <c r="O15" s="10"/>
      <c r="P15" s="10"/>
      <c r="W15" s="10"/>
      <c r="X15" s="10"/>
      <c r="AE15" s="10"/>
      <c r="AF15" s="10"/>
      <c r="AM15" s="10"/>
      <c r="AN15" s="10"/>
      <c r="AU15" s="10"/>
      <c r="AV15" s="10"/>
      <c r="BC15" s="10"/>
      <c r="BD15" s="10"/>
      <c r="BK15" s="10"/>
      <c r="BL15" s="10"/>
      <c r="BS15" s="10"/>
      <c r="BT15" s="10"/>
      <c r="CA15" s="10"/>
      <c r="CB15" s="10"/>
      <c r="CI15" s="10"/>
      <c r="CJ15" s="10"/>
      <c r="CQ15" s="10"/>
      <c r="CR15" s="10"/>
      <c r="CY15" s="10"/>
      <c r="CZ15" s="10"/>
      <c r="DG15" s="10"/>
      <c r="DH15" s="10"/>
      <c r="DO15" s="10"/>
      <c r="DP15" s="10"/>
      <c r="DW15" s="10"/>
      <c r="DX15" s="10"/>
      <c r="EE15" s="10"/>
      <c r="EF15" s="10"/>
      <c r="EM15" s="10"/>
      <c r="EN15" s="10"/>
      <c r="EU15" s="10"/>
      <c r="EV15" s="10"/>
      <c r="EX15" s="12"/>
      <c r="EY15" s="12"/>
      <c r="EZ15" s="12"/>
      <c r="FA15" s="12"/>
      <c r="FB15" s="12"/>
      <c r="FC15" s="12"/>
      <c r="FD15" s="12"/>
      <c r="FE15" s="12"/>
      <c r="FF15" s="12"/>
      <c r="FG15" s="12"/>
      <c r="FH15" s="12"/>
      <c r="FI15" s="12"/>
      <c r="FJ15" s="12"/>
      <c r="FK15" s="12"/>
      <c r="FL15" s="12"/>
      <c r="FM15" s="12"/>
      <c r="FN15" s="12"/>
      <c r="FO15" s="12"/>
      <c r="FP15" s="12"/>
      <c r="FQ15" s="12"/>
      <c r="FR15" s="12"/>
      <c r="FS15" s="12"/>
      <c r="FT15" s="12"/>
      <c r="FU15" s="12"/>
      <c r="FV15" s="12"/>
      <c r="FW15" s="12"/>
      <c r="FX15" s="12"/>
      <c r="FY15" s="12"/>
      <c r="FZ15" s="12"/>
      <c r="GA15" s="12"/>
      <c r="GB15" s="12"/>
      <c r="GC15" s="12"/>
      <c r="GD15" s="12"/>
      <c r="GE15" s="12"/>
      <c r="GF15" s="12"/>
      <c r="GG15" s="12"/>
      <c r="GH15" s="12"/>
      <c r="GI15" s="12"/>
      <c r="GJ15" s="12"/>
      <c r="GK15" s="12"/>
      <c r="GL15" s="12"/>
      <c r="GM15" s="12"/>
      <c r="GN15" s="12"/>
      <c r="GO15" s="12"/>
      <c r="GP15" s="12"/>
      <c r="GQ15" s="12"/>
      <c r="GR15" s="12"/>
      <c r="GS15" s="12"/>
      <c r="GT15" s="12"/>
      <c r="GU15" s="12"/>
      <c r="GV15" s="12"/>
      <c r="GW15" s="12"/>
      <c r="GX15" s="12"/>
      <c r="GY15" s="12"/>
      <c r="GZ15" s="12"/>
      <c r="HA15" s="12"/>
      <c r="HB15" s="12"/>
      <c r="HC15" s="12"/>
      <c r="HD15" s="12"/>
      <c r="HE15" s="12"/>
      <c r="HF15" s="12"/>
      <c r="HG15" s="12"/>
      <c r="HH15" s="12"/>
      <c r="HI15" s="12"/>
      <c r="HJ15" s="12"/>
      <c r="HK15" s="12"/>
      <c r="HL15" s="12"/>
      <c r="HM15" s="12"/>
      <c r="HN15" s="12"/>
      <c r="HO15" s="12"/>
      <c r="HP15" s="12"/>
      <c r="HQ15" s="12"/>
      <c r="HR15" s="12"/>
      <c r="HS15" s="12"/>
      <c r="HT15" s="12"/>
      <c r="HU15" s="12"/>
      <c r="HV15" s="12"/>
      <c r="HW15" s="12"/>
      <c r="HX15" s="12"/>
      <c r="HY15" s="12"/>
      <c r="HZ15" s="12"/>
      <c r="IA15" s="12"/>
      <c r="IB15" s="12"/>
      <c r="IC15" s="12"/>
      <c r="ID15" s="12"/>
      <c r="IE15" s="12"/>
      <c r="IF15" s="12"/>
      <c r="IG15" s="12"/>
      <c r="IH15" s="12"/>
      <c r="II15" s="12"/>
      <c r="IJ15" s="12"/>
      <c r="IK15" s="12"/>
      <c r="IL15" s="12"/>
      <c r="IM15" s="12"/>
    </row>
    <row r="16" s="3" customFormat="1" ht="46" customHeight="1" spans="1:248">
      <c r="A16" s="8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5"/>
      <c r="IN16" s="5"/>
    </row>
    <row r="17" s="5" customFormat="1" ht="42" customHeight="1" spans="1:246">
      <c r="A17" s="3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</row>
    <row r="18" s="5" customFormat="1" ht="42" customHeight="1" spans="1:246">
      <c r="A18" s="3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</row>
    <row r="19" s="4" customFormat="1" ht="45.95" customHeight="1" spans="1:247">
      <c r="A19" s="3"/>
      <c r="G19" s="10"/>
      <c r="H19" s="10"/>
      <c r="O19" s="10"/>
      <c r="P19" s="10"/>
      <c r="W19" s="10"/>
      <c r="X19" s="10"/>
      <c r="AE19" s="10"/>
      <c r="AF19" s="10"/>
      <c r="AM19" s="10"/>
      <c r="AN19" s="10"/>
      <c r="AU19" s="10"/>
      <c r="AV19" s="10"/>
      <c r="BC19" s="10"/>
      <c r="BD19" s="10"/>
      <c r="BK19" s="10"/>
      <c r="BL19" s="10"/>
      <c r="BS19" s="10"/>
      <c r="BT19" s="10"/>
      <c r="CA19" s="10"/>
      <c r="CB19" s="10"/>
      <c r="CI19" s="10"/>
      <c r="CJ19" s="10"/>
      <c r="CQ19" s="10"/>
      <c r="CR19" s="10"/>
      <c r="CY19" s="10"/>
      <c r="CZ19" s="10"/>
      <c r="DG19" s="10"/>
      <c r="DH19" s="10"/>
      <c r="DO19" s="10"/>
      <c r="DP19" s="10"/>
      <c r="DW19" s="10"/>
      <c r="DX19" s="10"/>
      <c r="EE19" s="10"/>
      <c r="EF19" s="10"/>
      <c r="EM19" s="10"/>
      <c r="EN19" s="10"/>
      <c r="EU19" s="10"/>
      <c r="EV19" s="10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  <c r="HJ19" s="12"/>
      <c r="HK19" s="12"/>
      <c r="HL19" s="12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12"/>
      <c r="IK19" s="12"/>
      <c r="IL19" s="12"/>
      <c r="IM19" s="12"/>
    </row>
    <row r="20" s="3" customFormat="1" ht="46" customHeight="1" spans="1:248">
      <c r="A20" s="8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  <c r="IC20" s="6"/>
      <c r="ID20" s="6"/>
      <c r="IE20" s="6"/>
      <c r="IF20" s="6"/>
      <c r="IG20" s="6"/>
      <c r="IH20" s="6"/>
      <c r="II20" s="6"/>
      <c r="IJ20" s="6"/>
      <c r="IK20" s="6"/>
      <c r="IL20" s="6"/>
      <c r="IM20" s="5"/>
      <c r="IN20" s="5"/>
    </row>
    <row r="21" s="5" customFormat="1" ht="42" customHeight="1" spans="1:246">
      <c r="A21" s="3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</row>
    <row r="22" s="5" customFormat="1" ht="42" customHeight="1" spans="1:246">
      <c r="A22" s="3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  <c r="II22" s="6"/>
      <c r="IJ22" s="6"/>
      <c r="IK22" s="6"/>
      <c r="IL22" s="6"/>
    </row>
  </sheetData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X23"/>
  <sheetViews>
    <sheetView zoomScale="40" zoomScaleNormal="40" workbookViewId="0">
      <selection activeCell="L23" sqref="L23:M48"/>
    </sheetView>
  </sheetViews>
  <sheetFormatPr defaultColWidth="76.9" defaultRowHeight="15.6"/>
  <cols>
    <col min="1" max="1" width="27.1166666666667" style="6" customWidth="1"/>
    <col min="2" max="2" width="48.175" style="6" customWidth="1"/>
    <col min="3" max="3" width="8.15" style="6" customWidth="1"/>
    <col min="4" max="4" width="9.93333333333333" style="6" customWidth="1"/>
    <col min="5" max="7" width="14.0833333333333" style="6" customWidth="1"/>
    <col min="8" max="10" width="25.5833333333333" style="6" customWidth="1"/>
    <col min="11" max="11" width="48.4833333333333" style="6" customWidth="1"/>
    <col min="12" max="12" width="91.925" style="6" customWidth="1"/>
    <col min="13" max="256" width="76.9" style="6"/>
    <col min="257" max="16384" width="76.9" style="5"/>
  </cols>
  <sheetData>
    <row r="1" s="1" customFormat="1" ht="82" customHeight="1" spans="1:258">
      <c r="A1"/>
      <c r="B1"/>
      <c r="C1"/>
      <c r="D1"/>
      <c r="E1"/>
      <c r="F1"/>
      <c r="G1"/>
      <c r="H1"/>
      <c r="I1"/>
      <c r="J1"/>
      <c r="K1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5"/>
      <c r="IX1" s="5"/>
    </row>
    <row r="2" s="2" customFormat="1" ht="45" customHeight="1" spans="1:258">
      <c r="A2"/>
      <c r="B2"/>
      <c r="C2"/>
      <c r="D2"/>
      <c r="E2"/>
      <c r="F2"/>
      <c r="G2"/>
      <c r="H2"/>
      <c r="I2"/>
      <c r="J2"/>
      <c r="K2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11"/>
      <c r="ES2" s="11"/>
      <c r="ET2" s="11"/>
      <c r="EU2" s="11"/>
      <c r="EV2" s="11"/>
      <c r="EW2" s="11"/>
      <c r="EX2" s="11"/>
      <c r="EY2" s="11"/>
      <c r="EZ2" s="11"/>
      <c r="FA2" s="11"/>
      <c r="FB2" s="11"/>
      <c r="FC2" s="11"/>
      <c r="FD2" s="11"/>
      <c r="FE2" s="11"/>
      <c r="FF2" s="11"/>
      <c r="FG2" s="11"/>
      <c r="FH2" s="11"/>
      <c r="FI2" s="11"/>
      <c r="FJ2" s="11"/>
      <c r="FK2" s="11"/>
      <c r="FL2" s="11"/>
      <c r="FM2" s="11"/>
      <c r="FN2" s="11"/>
      <c r="FO2" s="11"/>
      <c r="FP2" s="11"/>
      <c r="FQ2" s="11"/>
      <c r="FR2" s="11"/>
      <c r="FS2" s="11"/>
      <c r="FT2" s="11"/>
      <c r="FU2" s="11"/>
      <c r="FV2" s="11"/>
      <c r="FW2" s="11"/>
      <c r="FX2" s="11"/>
      <c r="FY2" s="11"/>
      <c r="FZ2" s="11"/>
      <c r="GA2" s="11"/>
      <c r="GB2" s="11"/>
      <c r="GC2" s="11"/>
      <c r="GD2" s="11"/>
      <c r="GE2" s="11"/>
      <c r="GF2" s="11"/>
      <c r="GG2" s="11"/>
      <c r="GH2" s="11"/>
      <c r="GI2" s="11"/>
      <c r="GJ2" s="11"/>
      <c r="GK2" s="11"/>
      <c r="GL2" s="11"/>
      <c r="GM2" s="11"/>
      <c r="GN2" s="11"/>
      <c r="GO2" s="11"/>
      <c r="GP2" s="11"/>
      <c r="GQ2" s="11"/>
      <c r="GR2" s="11"/>
      <c r="GS2" s="11"/>
      <c r="GT2" s="11"/>
      <c r="GU2" s="11"/>
      <c r="GV2" s="11"/>
      <c r="GW2" s="11"/>
      <c r="GX2" s="11"/>
      <c r="GY2" s="11"/>
      <c r="GZ2" s="11"/>
      <c r="HA2" s="11"/>
      <c r="HB2" s="11"/>
      <c r="HC2" s="11"/>
      <c r="HD2" s="11"/>
      <c r="HE2" s="11"/>
      <c r="HF2" s="11"/>
      <c r="HG2" s="11"/>
      <c r="HH2" s="11"/>
      <c r="HI2" s="11"/>
      <c r="HJ2" s="11"/>
      <c r="HK2" s="11"/>
      <c r="HL2" s="11"/>
      <c r="HM2" s="11"/>
      <c r="HN2" s="11"/>
      <c r="HO2" s="11"/>
      <c r="HP2" s="11"/>
      <c r="HQ2" s="11"/>
      <c r="HR2" s="11"/>
      <c r="HS2" s="11"/>
      <c r="HT2" s="11"/>
      <c r="HU2" s="11"/>
      <c r="HV2" s="11"/>
      <c r="HW2" s="11"/>
      <c r="HX2" s="11"/>
      <c r="HY2" s="11"/>
      <c r="HZ2" s="11"/>
      <c r="IA2" s="11"/>
      <c r="IB2" s="11"/>
      <c r="IC2" s="11"/>
      <c r="ID2" s="11"/>
      <c r="IE2" s="11"/>
      <c r="IF2" s="11"/>
      <c r="IG2" s="11"/>
      <c r="IH2" s="11"/>
      <c r="II2" s="11"/>
      <c r="IJ2" s="11"/>
      <c r="IK2" s="11"/>
      <c r="IL2" s="11"/>
      <c r="IM2" s="11"/>
      <c r="IN2" s="11"/>
      <c r="IO2" s="11"/>
      <c r="IP2" s="11"/>
      <c r="IQ2" s="11"/>
      <c r="IR2" s="11"/>
      <c r="IS2" s="11"/>
      <c r="IT2" s="11"/>
      <c r="IU2" s="11"/>
      <c r="IV2" s="11"/>
      <c r="IW2" s="13"/>
      <c r="IX2" s="13"/>
    </row>
    <row r="3" s="3" customFormat="1" ht="60" customHeight="1" spans="1:258">
      <c r="A3"/>
      <c r="B3"/>
      <c r="C3"/>
      <c r="D3"/>
      <c r="E3"/>
      <c r="F3"/>
      <c r="G3"/>
      <c r="H3"/>
      <c r="I3"/>
      <c r="J3"/>
      <c r="K3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  <c r="IW3" s="5"/>
      <c r="IX3" s="5"/>
    </row>
    <row r="4" s="4" customFormat="1" ht="60" customHeight="1" spans="1:257">
      <c r="A4"/>
      <c r="B4"/>
      <c r="C4"/>
      <c r="D4"/>
      <c r="E4"/>
      <c r="F4"/>
      <c r="G4"/>
      <c r="H4"/>
      <c r="I4"/>
      <c r="J4"/>
      <c r="K4"/>
      <c r="Q4" s="10"/>
      <c r="R4" s="10"/>
      <c r="Y4" s="10"/>
      <c r="Z4" s="10"/>
      <c r="AG4" s="10"/>
      <c r="AH4" s="10"/>
      <c r="AO4" s="10"/>
      <c r="AP4" s="10"/>
      <c r="AW4" s="10"/>
      <c r="AX4" s="10"/>
      <c r="BE4" s="10"/>
      <c r="BF4" s="10"/>
      <c r="BM4" s="10"/>
      <c r="BN4" s="10"/>
      <c r="BU4" s="10"/>
      <c r="BV4" s="10"/>
      <c r="CC4" s="10"/>
      <c r="CD4" s="10"/>
      <c r="CK4" s="10"/>
      <c r="CL4" s="10"/>
      <c r="CS4" s="10"/>
      <c r="CT4" s="10"/>
      <c r="DA4" s="10"/>
      <c r="DB4" s="10"/>
      <c r="DI4" s="10"/>
      <c r="DJ4" s="10"/>
      <c r="DQ4" s="10"/>
      <c r="DR4" s="10"/>
      <c r="DY4" s="10"/>
      <c r="DZ4" s="10"/>
      <c r="EG4" s="10"/>
      <c r="EH4" s="10"/>
      <c r="EO4" s="10"/>
      <c r="EP4" s="10"/>
      <c r="EW4" s="10"/>
      <c r="EX4" s="10"/>
      <c r="FE4" s="10"/>
      <c r="FF4" s="10"/>
      <c r="FH4" s="12"/>
      <c r="FI4" s="12"/>
      <c r="FJ4" s="12"/>
      <c r="FK4" s="12"/>
      <c r="FL4" s="12"/>
      <c r="FM4" s="12"/>
      <c r="FN4" s="12"/>
      <c r="FO4" s="12"/>
      <c r="FP4" s="12"/>
      <c r="FQ4" s="12"/>
      <c r="FR4" s="12"/>
      <c r="FS4" s="12"/>
      <c r="FT4" s="12"/>
      <c r="FU4" s="12"/>
      <c r="FV4" s="12"/>
      <c r="FW4" s="12"/>
      <c r="FX4" s="12"/>
      <c r="FY4" s="12"/>
      <c r="FZ4" s="12"/>
      <c r="GA4" s="12"/>
      <c r="GB4" s="12"/>
      <c r="GC4" s="12"/>
      <c r="GD4" s="12"/>
      <c r="GE4" s="12"/>
      <c r="GF4" s="12"/>
      <c r="GG4" s="12"/>
      <c r="GH4" s="12"/>
      <c r="GI4" s="12"/>
      <c r="GJ4" s="12"/>
      <c r="GK4" s="12"/>
      <c r="GL4" s="12"/>
      <c r="GM4" s="12"/>
      <c r="GN4" s="12"/>
      <c r="GO4" s="12"/>
      <c r="GP4" s="12"/>
      <c r="GQ4" s="12"/>
      <c r="GR4" s="12"/>
      <c r="GS4" s="12"/>
      <c r="GT4" s="12"/>
      <c r="GU4" s="12"/>
      <c r="GV4" s="12"/>
      <c r="GW4" s="12"/>
      <c r="GX4" s="12"/>
      <c r="GY4" s="12"/>
      <c r="GZ4" s="12"/>
      <c r="HA4" s="12"/>
      <c r="HB4" s="12"/>
      <c r="HC4" s="12"/>
      <c r="HD4" s="12"/>
      <c r="HE4" s="12"/>
      <c r="HF4" s="12"/>
      <c r="HG4" s="12"/>
      <c r="HH4" s="12"/>
      <c r="HI4" s="12"/>
      <c r="HJ4" s="12"/>
      <c r="HK4" s="12"/>
      <c r="HL4" s="12"/>
      <c r="HM4" s="12"/>
      <c r="HN4" s="12"/>
      <c r="HO4" s="12"/>
      <c r="HP4" s="12"/>
      <c r="HQ4" s="12"/>
      <c r="HR4" s="12"/>
      <c r="HS4" s="12"/>
      <c r="HT4" s="12"/>
      <c r="HU4" s="12"/>
      <c r="HV4" s="12"/>
      <c r="HW4" s="12"/>
      <c r="HX4" s="12"/>
      <c r="HY4" s="12"/>
      <c r="HZ4" s="12"/>
      <c r="IA4" s="12"/>
      <c r="IB4" s="12"/>
      <c r="IC4" s="12"/>
      <c r="ID4" s="12"/>
      <c r="IE4" s="12"/>
      <c r="IF4" s="12"/>
      <c r="IG4" s="12"/>
      <c r="IH4" s="12"/>
      <c r="II4" s="12"/>
      <c r="IJ4" s="12"/>
      <c r="IK4" s="12"/>
      <c r="IL4" s="12"/>
      <c r="IM4" s="12"/>
      <c r="IN4" s="12"/>
      <c r="IO4" s="12"/>
      <c r="IP4" s="12"/>
      <c r="IQ4" s="12"/>
      <c r="IR4" s="12"/>
      <c r="IS4" s="12"/>
      <c r="IT4" s="12"/>
      <c r="IU4" s="12"/>
      <c r="IV4" s="12"/>
      <c r="IW4" s="12"/>
    </row>
    <row r="5" s="3" customFormat="1" ht="60" customHeight="1" spans="1:258">
      <c r="A5"/>
      <c r="B5"/>
      <c r="C5"/>
      <c r="D5"/>
      <c r="E5"/>
      <c r="F5"/>
      <c r="G5"/>
      <c r="H5"/>
      <c r="I5"/>
      <c r="J5"/>
      <c r="K5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  <c r="IW5" s="5"/>
      <c r="IX5" s="5"/>
    </row>
    <row r="6" s="5" customFormat="1" ht="60" customHeight="1" spans="1:256">
      <c r="A6"/>
      <c r="B6"/>
      <c r="C6"/>
      <c r="D6"/>
      <c r="E6"/>
      <c r="F6"/>
      <c r="G6"/>
      <c r="H6"/>
      <c r="I6"/>
      <c r="J6"/>
      <c r="K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</row>
    <row r="7" s="5" customFormat="1" ht="60" customHeight="1" spans="1:256">
      <c r="A7"/>
      <c r="B7"/>
      <c r="C7"/>
      <c r="D7"/>
      <c r="E7"/>
      <c r="F7"/>
      <c r="G7"/>
      <c r="H7"/>
      <c r="I7"/>
      <c r="J7"/>
      <c r="K7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</row>
    <row r="8" s="4" customFormat="1" ht="60" customHeight="1" spans="1:257">
      <c r="A8"/>
      <c r="B8"/>
      <c r="C8"/>
      <c r="D8"/>
      <c r="E8"/>
      <c r="F8"/>
      <c r="G8"/>
      <c r="H8"/>
      <c r="I8"/>
      <c r="J8"/>
      <c r="K8"/>
      <c r="Q8" s="10"/>
      <c r="R8" s="10"/>
      <c r="Y8" s="10"/>
      <c r="Z8" s="10"/>
      <c r="AG8" s="10"/>
      <c r="AH8" s="10"/>
      <c r="AO8" s="10"/>
      <c r="AP8" s="10"/>
      <c r="AW8" s="10"/>
      <c r="AX8" s="10"/>
      <c r="BE8" s="10"/>
      <c r="BF8" s="10"/>
      <c r="BM8" s="10"/>
      <c r="BN8" s="10"/>
      <c r="BU8" s="10"/>
      <c r="BV8" s="10"/>
      <c r="CC8" s="10"/>
      <c r="CD8" s="10"/>
      <c r="CK8" s="10"/>
      <c r="CL8" s="10"/>
      <c r="CS8" s="10"/>
      <c r="CT8" s="10"/>
      <c r="DA8" s="10"/>
      <c r="DB8" s="10"/>
      <c r="DI8" s="10"/>
      <c r="DJ8" s="10"/>
      <c r="DQ8" s="10"/>
      <c r="DR8" s="10"/>
      <c r="DY8" s="10"/>
      <c r="DZ8" s="10"/>
      <c r="EG8" s="10"/>
      <c r="EH8" s="10"/>
      <c r="EO8" s="10"/>
      <c r="EP8" s="10"/>
      <c r="EW8" s="10"/>
      <c r="EX8" s="10"/>
      <c r="FE8" s="10"/>
      <c r="FF8" s="10"/>
      <c r="FH8" s="12"/>
      <c r="FI8" s="12"/>
      <c r="FJ8" s="12"/>
      <c r="FK8" s="12"/>
      <c r="FL8" s="12"/>
      <c r="FM8" s="12"/>
      <c r="FN8" s="12"/>
      <c r="FO8" s="12"/>
      <c r="FP8" s="12"/>
      <c r="FQ8" s="12"/>
      <c r="FR8" s="12"/>
      <c r="FS8" s="12"/>
      <c r="FT8" s="12"/>
      <c r="FU8" s="12"/>
      <c r="FV8" s="12"/>
      <c r="FW8" s="12"/>
      <c r="FX8" s="12"/>
      <c r="FY8" s="12"/>
      <c r="FZ8" s="12"/>
      <c r="GA8" s="12"/>
      <c r="GB8" s="12"/>
      <c r="GC8" s="12"/>
      <c r="GD8" s="12"/>
      <c r="GE8" s="12"/>
      <c r="GF8" s="12"/>
      <c r="GG8" s="12"/>
      <c r="GH8" s="12"/>
      <c r="GI8" s="12"/>
      <c r="GJ8" s="12"/>
      <c r="GK8" s="12"/>
      <c r="GL8" s="12"/>
      <c r="GM8" s="12"/>
      <c r="GN8" s="12"/>
      <c r="GO8" s="12"/>
      <c r="GP8" s="12"/>
      <c r="GQ8" s="12"/>
      <c r="GR8" s="12"/>
      <c r="GS8" s="12"/>
      <c r="GT8" s="12"/>
      <c r="GU8" s="12"/>
      <c r="GV8" s="12"/>
      <c r="GW8" s="12"/>
      <c r="GX8" s="12"/>
      <c r="GY8" s="12"/>
      <c r="GZ8" s="12"/>
      <c r="HA8" s="12"/>
      <c r="HB8" s="12"/>
      <c r="HC8" s="12"/>
      <c r="HD8" s="12"/>
      <c r="HE8" s="12"/>
      <c r="HF8" s="12"/>
      <c r="HG8" s="12"/>
      <c r="HH8" s="12"/>
      <c r="HI8" s="12"/>
      <c r="HJ8" s="12"/>
      <c r="HK8" s="12"/>
      <c r="HL8" s="12"/>
      <c r="HM8" s="12"/>
      <c r="HN8" s="12"/>
      <c r="HO8" s="12"/>
      <c r="HP8" s="12"/>
      <c r="HQ8" s="12"/>
      <c r="HR8" s="12"/>
      <c r="HS8" s="12"/>
      <c r="HT8" s="12"/>
      <c r="HU8" s="12"/>
      <c r="HV8" s="12"/>
      <c r="HW8" s="12"/>
      <c r="HX8" s="12"/>
      <c r="HY8" s="12"/>
      <c r="HZ8" s="12"/>
      <c r="IA8" s="12"/>
      <c r="IB8" s="12"/>
      <c r="IC8" s="12"/>
      <c r="ID8" s="12"/>
      <c r="IE8" s="12"/>
      <c r="IF8" s="12"/>
      <c r="IG8" s="12"/>
      <c r="IH8" s="12"/>
      <c r="II8" s="12"/>
      <c r="IJ8" s="12"/>
      <c r="IK8" s="12"/>
      <c r="IL8" s="12"/>
      <c r="IM8" s="12"/>
      <c r="IN8" s="12"/>
      <c r="IO8" s="12"/>
      <c r="IP8" s="12"/>
      <c r="IQ8" s="12"/>
      <c r="IR8" s="12"/>
      <c r="IS8" s="12"/>
      <c r="IT8" s="12"/>
      <c r="IU8" s="12"/>
      <c r="IV8" s="12"/>
      <c r="IW8" s="12"/>
    </row>
    <row r="9" s="3" customFormat="1" ht="60" customHeight="1" spans="1:258">
      <c r="A9"/>
      <c r="B9"/>
      <c r="C9"/>
      <c r="D9"/>
      <c r="E9"/>
      <c r="F9"/>
      <c r="G9"/>
      <c r="H9"/>
      <c r="I9"/>
      <c r="J9"/>
      <c r="K9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  <c r="IR9" s="6"/>
      <c r="IS9" s="6"/>
      <c r="IT9" s="6"/>
      <c r="IU9" s="6"/>
      <c r="IV9" s="6"/>
      <c r="IW9" s="5"/>
      <c r="IX9" s="5"/>
    </row>
    <row r="10" s="5" customFormat="1" ht="60" customHeight="1" spans="1:256">
      <c r="A10"/>
      <c r="B10"/>
      <c r="C10"/>
      <c r="D10"/>
      <c r="E10"/>
      <c r="F10"/>
      <c r="G10"/>
      <c r="H10"/>
      <c r="I10"/>
      <c r="J10"/>
      <c r="K10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  <c r="IO10" s="6"/>
      <c r="IP10" s="6"/>
      <c r="IQ10" s="6"/>
      <c r="IR10" s="6"/>
      <c r="IS10" s="6"/>
      <c r="IT10" s="6"/>
      <c r="IU10" s="6"/>
      <c r="IV10" s="6"/>
    </row>
    <row r="11" s="5" customFormat="1" ht="60" customHeight="1" spans="1:256">
      <c r="A11"/>
      <c r="B11"/>
      <c r="C11"/>
      <c r="D11"/>
      <c r="E11"/>
      <c r="F11"/>
      <c r="G11"/>
      <c r="H11"/>
      <c r="I11"/>
      <c r="J11"/>
      <c r="K11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  <c r="IP11" s="6"/>
      <c r="IQ11" s="6"/>
      <c r="IR11" s="6"/>
      <c r="IS11" s="6"/>
      <c r="IT11" s="6"/>
      <c r="IU11" s="6"/>
      <c r="IV11" s="6"/>
    </row>
    <row r="12" s="4" customFormat="1" ht="60" customHeight="1" spans="1:257">
      <c r="A12"/>
      <c r="B12"/>
      <c r="C12"/>
      <c r="D12"/>
      <c r="E12"/>
      <c r="F12"/>
      <c r="G12"/>
      <c r="H12"/>
      <c r="I12"/>
      <c r="J12"/>
      <c r="K12"/>
      <c r="Q12" s="10"/>
      <c r="R12" s="10"/>
      <c r="Y12" s="10"/>
      <c r="Z12" s="10"/>
      <c r="AG12" s="10"/>
      <c r="AH12" s="10"/>
      <c r="AO12" s="10"/>
      <c r="AP12" s="10"/>
      <c r="AW12" s="10"/>
      <c r="AX12" s="10"/>
      <c r="BE12" s="10"/>
      <c r="BF12" s="10"/>
      <c r="BM12" s="10"/>
      <c r="BN12" s="10"/>
      <c r="BU12" s="10"/>
      <c r="BV12" s="10"/>
      <c r="CC12" s="10"/>
      <c r="CD12" s="10"/>
      <c r="CK12" s="10"/>
      <c r="CL12" s="10"/>
      <c r="CS12" s="10"/>
      <c r="CT12" s="10"/>
      <c r="DA12" s="10"/>
      <c r="DB12" s="10"/>
      <c r="DI12" s="10"/>
      <c r="DJ12" s="10"/>
      <c r="DQ12" s="10"/>
      <c r="DR12" s="10"/>
      <c r="DY12" s="10"/>
      <c r="DZ12" s="10"/>
      <c r="EG12" s="10"/>
      <c r="EH12" s="10"/>
      <c r="EO12" s="10"/>
      <c r="EP12" s="10"/>
      <c r="EW12" s="10"/>
      <c r="EX12" s="10"/>
      <c r="FE12" s="10"/>
      <c r="FF12" s="10"/>
      <c r="FH12" s="12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  <c r="GO12" s="12"/>
      <c r="GP12" s="12"/>
      <c r="GQ12" s="12"/>
      <c r="GR12" s="12"/>
      <c r="GS12" s="12"/>
      <c r="GT12" s="12"/>
      <c r="GU12" s="12"/>
      <c r="GV12" s="12"/>
      <c r="GW12" s="12"/>
      <c r="GX12" s="12"/>
      <c r="GY12" s="12"/>
      <c r="GZ12" s="12"/>
      <c r="HA12" s="12"/>
      <c r="HB12" s="12"/>
      <c r="HC12" s="12"/>
      <c r="HD12" s="12"/>
      <c r="HE12" s="12"/>
      <c r="HF12" s="12"/>
      <c r="HG12" s="12"/>
      <c r="HH12" s="12"/>
      <c r="HI12" s="12"/>
      <c r="HJ12" s="12"/>
      <c r="HK12" s="12"/>
      <c r="HL12" s="12"/>
      <c r="HM12" s="12"/>
      <c r="HN12" s="12"/>
      <c r="HO12" s="12"/>
      <c r="HP12" s="12"/>
      <c r="HQ12" s="12"/>
      <c r="HR12" s="12"/>
      <c r="HS12" s="12"/>
      <c r="HT12" s="12"/>
      <c r="HU12" s="12"/>
      <c r="HV12" s="12"/>
      <c r="HW12" s="12"/>
      <c r="HX12" s="12"/>
      <c r="HY12" s="12"/>
      <c r="HZ12" s="12"/>
      <c r="IA12" s="12"/>
      <c r="IB12" s="12"/>
      <c r="IC12" s="12"/>
      <c r="ID12" s="12"/>
      <c r="IE12" s="12"/>
      <c r="IF12" s="12"/>
      <c r="IG12" s="12"/>
      <c r="IH12" s="12"/>
      <c r="II12" s="12"/>
      <c r="IJ12" s="12"/>
      <c r="IK12" s="12"/>
      <c r="IL12" s="12"/>
      <c r="IM12" s="12"/>
      <c r="IN12" s="12"/>
      <c r="IO12" s="12"/>
      <c r="IP12" s="12"/>
      <c r="IQ12" s="12"/>
      <c r="IR12" s="12"/>
      <c r="IS12" s="12"/>
      <c r="IT12" s="12"/>
      <c r="IU12" s="12"/>
      <c r="IV12" s="12"/>
      <c r="IW12" s="12"/>
    </row>
    <row r="13" s="3" customFormat="1" ht="46" customHeight="1" spans="9:258">
      <c r="I13" s="8"/>
      <c r="J13" s="8"/>
      <c r="K13" s="9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  <c r="IR13" s="6"/>
      <c r="IS13" s="6"/>
      <c r="IT13" s="6"/>
      <c r="IU13" s="6"/>
      <c r="IV13" s="6"/>
      <c r="IW13" s="5"/>
      <c r="IX13" s="5"/>
    </row>
    <row r="14" s="5" customFormat="1" ht="42" customHeight="1" spans="1:256">
      <c r="A14" s="3"/>
      <c r="B14" s="3"/>
      <c r="C14" s="3"/>
      <c r="D14" s="3"/>
      <c r="E14" s="3"/>
      <c r="F14" s="3"/>
      <c r="G14" s="3"/>
      <c r="H14" s="3"/>
      <c r="I14" s="8"/>
      <c r="J14" s="8"/>
      <c r="K14" s="9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  <c r="IR14" s="6"/>
      <c r="IS14" s="6"/>
      <c r="IT14" s="6"/>
      <c r="IU14" s="6"/>
      <c r="IV14" s="6"/>
    </row>
    <row r="15" s="5" customFormat="1" ht="42" customHeight="1" spans="1:256">
      <c r="A15" s="3"/>
      <c r="B15" s="3"/>
      <c r="C15" s="3"/>
      <c r="D15" s="3"/>
      <c r="E15" s="3"/>
      <c r="F15" s="3"/>
      <c r="G15" s="3"/>
      <c r="H15" s="3"/>
      <c r="I15" s="8"/>
      <c r="J15" s="8"/>
      <c r="K15" s="9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  <c r="IR15" s="6"/>
      <c r="IS15" s="6"/>
      <c r="IT15" s="6"/>
      <c r="IU15" s="6"/>
      <c r="IV15" s="6"/>
    </row>
    <row r="16" s="4" customFormat="1" ht="45.95" customHeight="1" spans="1:257">
      <c r="A16" s="3"/>
      <c r="B16" s="7"/>
      <c r="C16" s="3"/>
      <c r="D16" s="3"/>
      <c r="E16" s="3"/>
      <c r="F16" s="3"/>
      <c r="G16" s="3"/>
      <c r="H16" s="3"/>
      <c r="I16" s="8"/>
      <c r="J16" s="8"/>
      <c r="K16" s="9"/>
      <c r="Q16" s="10"/>
      <c r="R16" s="10"/>
      <c r="Y16" s="10"/>
      <c r="Z16" s="10"/>
      <c r="AG16" s="10"/>
      <c r="AH16" s="10"/>
      <c r="AO16" s="10"/>
      <c r="AP16" s="10"/>
      <c r="AW16" s="10"/>
      <c r="AX16" s="10"/>
      <c r="BE16" s="10"/>
      <c r="BF16" s="10"/>
      <c r="BM16" s="10"/>
      <c r="BN16" s="10"/>
      <c r="BU16" s="10"/>
      <c r="BV16" s="10"/>
      <c r="CC16" s="10"/>
      <c r="CD16" s="10"/>
      <c r="CK16" s="10"/>
      <c r="CL16" s="10"/>
      <c r="CS16" s="10"/>
      <c r="CT16" s="10"/>
      <c r="DA16" s="10"/>
      <c r="DB16" s="10"/>
      <c r="DI16" s="10"/>
      <c r="DJ16" s="10"/>
      <c r="DQ16" s="10"/>
      <c r="DR16" s="10"/>
      <c r="DY16" s="10"/>
      <c r="DZ16" s="10"/>
      <c r="EG16" s="10"/>
      <c r="EH16" s="10"/>
      <c r="EO16" s="10"/>
      <c r="EP16" s="10"/>
      <c r="EW16" s="10"/>
      <c r="EX16" s="10"/>
      <c r="FE16" s="10"/>
      <c r="FF16" s="10"/>
      <c r="FH16" s="12"/>
      <c r="FI16" s="12"/>
      <c r="FJ16" s="12"/>
      <c r="FK16" s="12"/>
      <c r="FL16" s="12"/>
      <c r="FM16" s="12"/>
      <c r="FN16" s="12"/>
      <c r="FO16" s="12"/>
      <c r="FP16" s="12"/>
      <c r="FQ16" s="12"/>
      <c r="FR16" s="12"/>
      <c r="FS16" s="12"/>
      <c r="FT16" s="12"/>
      <c r="FU16" s="12"/>
      <c r="FV16" s="12"/>
      <c r="FW16" s="12"/>
      <c r="FX16" s="12"/>
      <c r="FY16" s="12"/>
      <c r="FZ16" s="12"/>
      <c r="GA16" s="12"/>
      <c r="GB16" s="12"/>
      <c r="GC16" s="12"/>
      <c r="GD16" s="12"/>
      <c r="GE16" s="12"/>
      <c r="GF16" s="12"/>
      <c r="GG16" s="12"/>
      <c r="GH16" s="12"/>
      <c r="GI16" s="12"/>
      <c r="GJ16" s="12"/>
      <c r="GK16" s="12"/>
      <c r="GL16" s="12"/>
      <c r="GM16" s="12"/>
      <c r="GN16" s="12"/>
      <c r="GO16" s="12"/>
      <c r="GP16" s="12"/>
      <c r="GQ16" s="12"/>
      <c r="GR16" s="12"/>
      <c r="GS16" s="12"/>
      <c r="GT16" s="12"/>
      <c r="GU16" s="12"/>
      <c r="GV16" s="12"/>
      <c r="GW16" s="12"/>
      <c r="GX16" s="12"/>
      <c r="GY16" s="12"/>
      <c r="GZ16" s="12"/>
      <c r="HA16" s="12"/>
      <c r="HB16" s="12"/>
      <c r="HC16" s="12"/>
      <c r="HD16" s="12"/>
      <c r="HE16" s="12"/>
      <c r="HF16" s="12"/>
      <c r="HG16" s="12"/>
      <c r="HH16" s="12"/>
      <c r="HI16" s="12"/>
      <c r="HJ16" s="12"/>
      <c r="HK16" s="12"/>
      <c r="HL16" s="12"/>
      <c r="HM16" s="12"/>
      <c r="HN16" s="12"/>
      <c r="HO16" s="12"/>
      <c r="HP16" s="12"/>
      <c r="HQ16" s="12"/>
      <c r="HR16" s="12"/>
      <c r="HS16" s="12"/>
      <c r="HT16" s="12"/>
      <c r="HU16" s="12"/>
      <c r="HV16" s="12"/>
      <c r="HW16" s="12"/>
      <c r="HX16" s="12"/>
      <c r="HY16" s="12"/>
      <c r="HZ16" s="12"/>
      <c r="IA16" s="12"/>
      <c r="IB16" s="12"/>
      <c r="IC16" s="12"/>
      <c r="ID16" s="12"/>
      <c r="IE16" s="12"/>
      <c r="IF16" s="12"/>
      <c r="IG16" s="12"/>
      <c r="IH16" s="12"/>
      <c r="II16" s="12"/>
      <c r="IJ16" s="12"/>
      <c r="IK16" s="12"/>
      <c r="IL16" s="12"/>
      <c r="IM16" s="12"/>
      <c r="IN16" s="12"/>
      <c r="IO16" s="12"/>
      <c r="IP16" s="12"/>
      <c r="IQ16" s="12"/>
      <c r="IR16" s="12"/>
      <c r="IS16" s="12"/>
      <c r="IT16" s="12"/>
      <c r="IU16" s="12"/>
      <c r="IV16" s="12"/>
      <c r="IW16" s="12"/>
    </row>
    <row r="17" s="3" customFormat="1" ht="46" customHeight="1" spans="1:258">
      <c r="A17" s="8"/>
      <c r="I17" s="8"/>
      <c r="J17" s="8"/>
      <c r="K17" s="9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  <c r="IP17" s="6"/>
      <c r="IQ17" s="6"/>
      <c r="IR17" s="6"/>
      <c r="IS17" s="6"/>
      <c r="IT17" s="6"/>
      <c r="IU17" s="6"/>
      <c r="IV17" s="6"/>
      <c r="IW17" s="5"/>
      <c r="IX17" s="5"/>
    </row>
    <row r="18" s="5" customFormat="1" ht="42" customHeight="1" spans="1:256">
      <c r="A18" s="3"/>
      <c r="B18" s="3"/>
      <c r="C18" s="3"/>
      <c r="D18" s="3"/>
      <c r="E18" s="3"/>
      <c r="F18" s="3"/>
      <c r="G18" s="3"/>
      <c r="H18" s="3"/>
      <c r="I18" s="8"/>
      <c r="J18" s="8"/>
      <c r="K18" s="9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  <c r="IP18" s="6"/>
      <c r="IQ18" s="6"/>
      <c r="IR18" s="6"/>
      <c r="IS18" s="6"/>
      <c r="IT18" s="6"/>
      <c r="IU18" s="6"/>
      <c r="IV18" s="6"/>
    </row>
    <row r="19" s="5" customFormat="1" ht="42" customHeight="1" spans="1:256">
      <c r="A19" s="3"/>
      <c r="B19" s="3"/>
      <c r="C19" s="3"/>
      <c r="D19" s="3"/>
      <c r="E19" s="3"/>
      <c r="F19" s="3"/>
      <c r="G19" s="3"/>
      <c r="H19" s="3"/>
      <c r="I19" s="8"/>
      <c r="J19" s="8"/>
      <c r="K19" s="9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  <c r="IN19" s="6"/>
      <c r="IO19" s="6"/>
      <c r="IP19" s="6"/>
      <c r="IQ19" s="6"/>
      <c r="IR19" s="6"/>
      <c r="IS19" s="6"/>
      <c r="IT19" s="6"/>
      <c r="IU19" s="6"/>
      <c r="IV19" s="6"/>
    </row>
    <row r="20" s="4" customFormat="1" ht="45.95" customHeight="1" spans="1:257">
      <c r="A20" s="3"/>
      <c r="B20" s="7"/>
      <c r="C20" s="3"/>
      <c r="D20" s="3"/>
      <c r="E20" s="3"/>
      <c r="F20" s="3"/>
      <c r="G20" s="3"/>
      <c r="H20" s="3"/>
      <c r="I20" s="8"/>
      <c r="J20" s="8"/>
      <c r="K20" s="9"/>
      <c r="Q20" s="10"/>
      <c r="R20" s="10"/>
      <c r="Y20" s="10"/>
      <c r="Z20" s="10"/>
      <c r="AG20" s="10"/>
      <c r="AH20" s="10"/>
      <c r="AO20" s="10"/>
      <c r="AP20" s="10"/>
      <c r="AW20" s="10"/>
      <c r="AX20" s="10"/>
      <c r="BE20" s="10"/>
      <c r="BF20" s="10"/>
      <c r="BM20" s="10"/>
      <c r="BN20" s="10"/>
      <c r="BU20" s="10"/>
      <c r="BV20" s="10"/>
      <c r="CC20" s="10"/>
      <c r="CD20" s="10"/>
      <c r="CK20" s="10"/>
      <c r="CL20" s="10"/>
      <c r="CS20" s="10"/>
      <c r="CT20" s="10"/>
      <c r="DA20" s="10"/>
      <c r="DB20" s="10"/>
      <c r="DI20" s="10"/>
      <c r="DJ20" s="10"/>
      <c r="DQ20" s="10"/>
      <c r="DR20" s="10"/>
      <c r="DY20" s="10"/>
      <c r="DZ20" s="10"/>
      <c r="EG20" s="10"/>
      <c r="EH20" s="10"/>
      <c r="EO20" s="10"/>
      <c r="EP20" s="10"/>
      <c r="EW20" s="10"/>
      <c r="EX20" s="10"/>
      <c r="FE20" s="10"/>
      <c r="FF20" s="10"/>
      <c r="FH20" s="12"/>
      <c r="FI20" s="12"/>
      <c r="FJ20" s="12"/>
      <c r="FK20" s="12"/>
      <c r="FL20" s="12"/>
      <c r="FM20" s="12"/>
      <c r="FN20" s="12"/>
      <c r="FO20" s="12"/>
      <c r="FP20" s="12"/>
      <c r="FQ20" s="12"/>
      <c r="FR20" s="12"/>
      <c r="FS20" s="12"/>
      <c r="FT20" s="12"/>
      <c r="FU20" s="12"/>
      <c r="FV20" s="12"/>
      <c r="FW20" s="12"/>
      <c r="FX20" s="12"/>
      <c r="FY20" s="12"/>
      <c r="FZ20" s="12"/>
      <c r="GA20" s="12"/>
      <c r="GB20" s="12"/>
      <c r="GC20" s="12"/>
      <c r="GD20" s="12"/>
      <c r="GE20" s="12"/>
      <c r="GF20" s="12"/>
      <c r="GG20" s="12"/>
      <c r="GH20" s="12"/>
      <c r="GI20" s="12"/>
      <c r="GJ20" s="12"/>
      <c r="GK20" s="12"/>
      <c r="GL20" s="12"/>
      <c r="GM20" s="12"/>
      <c r="GN20" s="12"/>
      <c r="GO20" s="12"/>
      <c r="GP20" s="12"/>
      <c r="GQ20" s="12"/>
      <c r="GR20" s="12"/>
      <c r="GS20" s="12"/>
      <c r="GT20" s="12"/>
      <c r="GU20" s="12"/>
      <c r="GV20" s="12"/>
      <c r="GW20" s="12"/>
      <c r="GX20" s="12"/>
      <c r="GY20" s="12"/>
      <c r="GZ20" s="12"/>
      <c r="HA20" s="12"/>
      <c r="HB20" s="12"/>
      <c r="HC20" s="12"/>
      <c r="HD20" s="12"/>
      <c r="HE20" s="12"/>
      <c r="HF20" s="12"/>
      <c r="HG20" s="12"/>
      <c r="HH20" s="12"/>
      <c r="HI20" s="12"/>
      <c r="HJ20" s="12"/>
      <c r="HK20" s="12"/>
      <c r="HL20" s="12"/>
      <c r="HM20" s="12"/>
      <c r="HN20" s="12"/>
      <c r="HO20" s="12"/>
      <c r="HP20" s="12"/>
      <c r="HQ20" s="12"/>
      <c r="HR20" s="12"/>
      <c r="HS20" s="12"/>
      <c r="HT20" s="12"/>
      <c r="HU20" s="12"/>
      <c r="HV20" s="12"/>
      <c r="HW20" s="12"/>
      <c r="HX20" s="12"/>
      <c r="HY20" s="12"/>
      <c r="HZ20" s="12"/>
      <c r="IA20" s="12"/>
      <c r="IB20" s="12"/>
      <c r="IC20" s="12"/>
      <c r="ID20" s="12"/>
      <c r="IE20" s="12"/>
      <c r="IF20" s="12"/>
      <c r="IG20" s="12"/>
      <c r="IH20" s="12"/>
      <c r="II20" s="12"/>
      <c r="IJ20" s="12"/>
      <c r="IK20" s="12"/>
      <c r="IL20" s="12"/>
      <c r="IM20" s="12"/>
      <c r="IN20" s="12"/>
      <c r="IO20" s="12"/>
      <c r="IP20" s="12"/>
      <c r="IQ20" s="12"/>
      <c r="IR20" s="12"/>
      <c r="IS20" s="12"/>
      <c r="IT20" s="12"/>
      <c r="IU20" s="12"/>
      <c r="IV20" s="12"/>
      <c r="IW20" s="12"/>
    </row>
    <row r="21" s="3" customFormat="1" ht="46" customHeight="1" spans="1:258">
      <c r="A21" s="8"/>
      <c r="I21" s="8"/>
      <c r="J21" s="8"/>
      <c r="K21" s="9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  <c r="IM21" s="6"/>
      <c r="IN21" s="6"/>
      <c r="IO21" s="6"/>
      <c r="IP21" s="6"/>
      <c r="IQ21" s="6"/>
      <c r="IR21" s="6"/>
      <c r="IS21" s="6"/>
      <c r="IT21" s="6"/>
      <c r="IU21" s="6"/>
      <c r="IV21" s="6"/>
      <c r="IW21" s="5"/>
      <c r="IX21" s="5"/>
    </row>
    <row r="22" s="5" customFormat="1" ht="42" customHeight="1" spans="1:256">
      <c r="A22" s="3"/>
      <c r="B22" s="3"/>
      <c r="C22" s="3"/>
      <c r="D22" s="3"/>
      <c r="E22" s="3"/>
      <c r="F22" s="3"/>
      <c r="G22" s="3"/>
      <c r="H22" s="3"/>
      <c r="I22" s="8"/>
      <c r="J22" s="8"/>
      <c r="K22" s="9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  <c r="II22" s="6"/>
      <c r="IJ22" s="6"/>
      <c r="IK22" s="6"/>
      <c r="IL22" s="6"/>
      <c r="IM22" s="6"/>
      <c r="IN22" s="6"/>
      <c r="IO22" s="6"/>
      <c r="IP22" s="6"/>
      <c r="IQ22" s="6"/>
      <c r="IR22" s="6"/>
      <c r="IS22" s="6"/>
      <c r="IT22" s="6"/>
      <c r="IU22" s="6"/>
      <c r="IV22" s="6"/>
    </row>
    <row r="23" s="5" customFormat="1" ht="42" customHeight="1" spans="1:256">
      <c r="A23" s="3"/>
      <c r="B23" s="3"/>
      <c r="C23" s="3"/>
      <c r="D23" s="3"/>
      <c r="E23" s="3"/>
      <c r="F23" s="3"/>
      <c r="G23" s="3"/>
      <c r="H23" s="3"/>
      <c r="I23" s="8"/>
      <c r="J23" s="8"/>
      <c r="K23" s="9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  <c r="IL23" s="6"/>
      <c r="IM23" s="6"/>
      <c r="IN23" s="6"/>
      <c r="IO23" s="6"/>
      <c r="IP23" s="6"/>
      <c r="IQ23" s="6"/>
      <c r="IR23" s="6"/>
      <c r="IS23" s="6"/>
      <c r="IT23" s="6"/>
      <c r="IU23" s="6"/>
      <c r="IV23" s="6"/>
    </row>
  </sheetData>
  <mergeCells count="11"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</mergeCells>
  <conditionalFormatting sqref="I16">
    <cfRule type="dataBar" priority="6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{64311f36-5df0-4331-9d51-266816249a3c}</x14:id>
        </ext>
      </extLst>
    </cfRule>
    <cfRule type="dataBar" priority="8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{e679f0e8-e0ad-4f7d-acc4-2b5fe1cdd8a9}</x14:id>
        </ext>
      </extLst>
    </cfRule>
    <cfRule type="colorScale" priority="10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1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I20">
    <cfRule type="dataBar" priority="5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{237c892f-e82f-40d5-8916-e4a505f9deef}</x14:id>
        </ext>
      </extLst>
    </cfRule>
    <cfRule type="dataBar" priority="7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{e5d2825a-2e3d-48e2-895c-8214ffb08dc3}</x14:id>
        </ext>
      </extLst>
    </cfRule>
    <cfRule type="colorScale" priority="9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1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5" right="0.75" top="1" bottom="1" header="0.5" footer="0.5"/>
  <pageSetup paperSize="9" orientation="portrait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4311f36-5df0-4331-9d51-266816249a3c}">
            <x14:dataBar minLength="0" maxLength="100" negativeBarColorSameAsPositive="1" axisPosition="none">
              <x14:cfvo type="min"/>
              <x14:cfvo type="max"/>
              <x14:axisColor indexed="65"/>
            </x14:dataBar>
          </x14:cfRule>
          <x14:cfRule type="dataBar" id="{e679f0e8-e0ad-4f7d-acc4-2b5fe1cdd8a9}">
            <x14:dataBar minLength="0" maxLength="100" negativeBarColorSameAsPositive="1" axisPosition="none">
              <x14:cfvo type="min"/>
              <x14:cfvo type="max"/>
              <x14:axisColor indexed="65"/>
            </x14:dataBar>
          </x14:cfRule>
          <xm:sqref>I16</xm:sqref>
        </x14:conditionalFormatting>
        <x14:conditionalFormatting xmlns:xm="http://schemas.microsoft.com/office/excel/2006/main">
          <x14:cfRule type="dataBar" id="{237c892f-e82f-40d5-8916-e4a505f9deef}">
            <x14:dataBar minLength="0" maxLength="100" negativeBarColorSameAsPositive="1" axisPosition="none">
              <x14:cfvo type="min"/>
              <x14:cfvo type="max"/>
              <x14:axisColor indexed="65"/>
            </x14:dataBar>
          </x14:cfRule>
          <x14:cfRule type="dataBar" id="{e5d2825a-2e3d-48e2-895c-8214ffb08dc3}">
            <x14:dataBar minLength="0" maxLength="100" negativeBarColorSameAsPositive="1" axisPosition="none">
              <x14:cfvo type="min"/>
              <x14:cfvo type="max"/>
              <x14:axisColor indexed="65"/>
            </x14:dataBar>
          </x14:cfRule>
          <xm:sqref>I20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Y23"/>
  <sheetViews>
    <sheetView zoomScale="40" zoomScaleNormal="40" workbookViewId="0">
      <selection activeCell="L23" sqref="L23:M48"/>
    </sheetView>
  </sheetViews>
  <sheetFormatPr defaultColWidth="76.9" defaultRowHeight="15.6"/>
  <cols>
    <col min="1" max="1" width="27.1166666666667" style="6" customWidth="1"/>
    <col min="2" max="2" width="48.175" style="6" customWidth="1"/>
    <col min="3" max="3" width="8.15" style="6" customWidth="1"/>
    <col min="4" max="4" width="9.93333333333333" style="6" customWidth="1"/>
    <col min="5" max="5" width="9.775" style="6" customWidth="1"/>
    <col min="6" max="8" width="14.0833333333333" style="6" customWidth="1"/>
    <col min="9" max="11" width="25.5833333333333" style="6" customWidth="1"/>
    <col min="12" max="12" width="48.4833333333333" style="6" customWidth="1"/>
    <col min="13" max="13" width="91.925" style="6" customWidth="1"/>
    <col min="14" max="257" width="76.9" style="6"/>
    <col min="258" max="16384" width="76.9" style="5"/>
  </cols>
  <sheetData>
    <row r="1" s="1" customFormat="1" ht="82" customHeight="1" spans="1:259">
      <c r="A1"/>
      <c r="B1"/>
      <c r="C1"/>
      <c r="D1"/>
      <c r="E1"/>
      <c r="F1"/>
      <c r="G1"/>
      <c r="H1"/>
      <c r="I1"/>
      <c r="J1"/>
      <c r="K1"/>
      <c r="L1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  <c r="IX1" s="5"/>
      <c r="IY1" s="5"/>
    </row>
    <row r="2" s="2" customFormat="1" ht="45" customHeight="1" spans="1:259">
      <c r="A2"/>
      <c r="B2"/>
      <c r="C2"/>
      <c r="D2"/>
      <c r="E2"/>
      <c r="F2"/>
      <c r="G2"/>
      <c r="H2"/>
      <c r="I2"/>
      <c r="J2"/>
      <c r="K2"/>
      <c r="L2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11"/>
      <c r="ES2" s="11"/>
      <c r="ET2" s="11"/>
      <c r="EU2" s="11"/>
      <c r="EV2" s="11"/>
      <c r="EW2" s="11"/>
      <c r="EX2" s="11"/>
      <c r="EY2" s="11"/>
      <c r="EZ2" s="11"/>
      <c r="FA2" s="11"/>
      <c r="FB2" s="11"/>
      <c r="FC2" s="11"/>
      <c r="FD2" s="11"/>
      <c r="FE2" s="11"/>
      <c r="FF2" s="11"/>
      <c r="FG2" s="11"/>
      <c r="FH2" s="11"/>
      <c r="FI2" s="11"/>
      <c r="FJ2" s="11"/>
      <c r="FK2" s="11"/>
      <c r="FL2" s="11"/>
      <c r="FM2" s="11"/>
      <c r="FN2" s="11"/>
      <c r="FO2" s="11"/>
      <c r="FP2" s="11"/>
      <c r="FQ2" s="11"/>
      <c r="FR2" s="11"/>
      <c r="FS2" s="11"/>
      <c r="FT2" s="11"/>
      <c r="FU2" s="11"/>
      <c r="FV2" s="11"/>
      <c r="FW2" s="11"/>
      <c r="FX2" s="11"/>
      <c r="FY2" s="11"/>
      <c r="FZ2" s="11"/>
      <c r="GA2" s="11"/>
      <c r="GB2" s="11"/>
      <c r="GC2" s="11"/>
      <c r="GD2" s="11"/>
      <c r="GE2" s="11"/>
      <c r="GF2" s="11"/>
      <c r="GG2" s="11"/>
      <c r="GH2" s="11"/>
      <c r="GI2" s="11"/>
      <c r="GJ2" s="11"/>
      <c r="GK2" s="11"/>
      <c r="GL2" s="11"/>
      <c r="GM2" s="11"/>
      <c r="GN2" s="11"/>
      <c r="GO2" s="11"/>
      <c r="GP2" s="11"/>
      <c r="GQ2" s="11"/>
      <c r="GR2" s="11"/>
      <c r="GS2" s="11"/>
      <c r="GT2" s="11"/>
      <c r="GU2" s="11"/>
      <c r="GV2" s="11"/>
      <c r="GW2" s="11"/>
      <c r="GX2" s="11"/>
      <c r="GY2" s="11"/>
      <c r="GZ2" s="11"/>
      <c r="HA2" s="11"/>
      <c r="HB2" s="11"/>
      <c r="HC2" s="11"/>
      <c r="HD2" s="11"/>
      <c r="HE2" s="11"/>
      <c r="HF2" s="11"/>
      <c r="HG2" s="11"/>
      <c r="HH2" s="11"/>
      <c r="HI2" s="11"/>
      <c r="HJ2" s="11"/>
      <c r="HK2" s="11"/>
      <c r="HL2" s="11"/>
      <c r="HM2" s="11"/>
      <c r="HN2" s="11"/>
      <c r="HO2" s="11"/>
      <c r="HP2" s="11"/>
      <c r="HQ2" s="11"/>
      <c r="HR2" s="11"/>
      <c r="HS2" s="11"/>
      <c r="HT2" s="11"/>
      <c r="HU2" s="11"/>
      <c r="HV2" s="11"/>
      <c r="HW2" s="11"/>
      <c r="HX2" s="11"/>
      <c r="HY2" s="11"/>
      <c r="HZ2" s="11"/>
      <c r="IA2" s="11"/>
      <c r="IB2" s="11"/>
      <c r="IC2" s="11"/>
      <c r="ID2" s="11"/>
      <c r="IE2" s="11"/>
      <c r="IF2" s="11"/>
      <c r="IG2" s="11"/>
      <c r="IH2" s="11"/>
      <c r="II2" s="11"/>
      <c r="IJ2" s="11"/>
      <c r="IK2" s="11"/>
      <c r="IL2" s="11"/>
      <c r="IM2" s="11"/>
      <c r="IN2" s="11"/>
      <c r="IO2" s="11"/>
      <c r="IP2" s="11"/>
      <c r="IQ2" s="11"/>
      <c r="IR2" s="11"/>
      <c r="IS2" s="11"/>
      <c r="IT2" s="11"/>
      <c r="IU2" s="11"/>
      <c r="IV2" s="11"/>
      <c r="IW2" s="11"/>
      <c r="IX2" s="13"/>
      <c r="IY2" s="13"/>
    </row>
    <row r="3" s="3" customFormat="1" ht="60" customHeight="1" spans="1:259">
      <c r="A3"/>
      <c r="B3"/>
      <c r="C3"/>
      <c r="D3"/>
      <c r="E3"/>
      <c r="F3"/>
      <c r="G3"/>
      <c r="H3"/>
      <c r="I3"/>
      <c r="J3"/>
      <c r="K3"/>
      <c r="L3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  <c r="IW3" s="6"/>
      <c r="IX3" s="5"/>
      <c r="IY3" s="5"/>
    </row>
    <row r="4" s="4" customFormat="1" ht="60" customHeight="1" spans="1:258">
      <c r="A4"/>
      <c r="B4"/>
      <c r="C4"/>
      <c r="D4"/>
      <c r="E4"/>
      <c r="F4"/>
      <c r="G4"/>
      <c r="H4"/>
      <c r="I4"/>
      <c r="J4"/>
      <c r="K4"/>
      <c r="L4"/>
      <c r="R4" s="10"/>
      <c r="S4" s="10"/>
      <c r="Z4" s="10"/>
      <c r="AA4" s="10"/>
      <c r="AH4" s="10"/>
      <c r="AI4" s="10"/>
      <c r="AP4" s="10"/>
      <c r="AQ4" s="10"/>
      <c r="AX4" s="10"/>
      <c r="AY4" s="10"/>
      <c r="BF4" s="10"/>
      <c r="BG4" s="10"/>
      <c r="BN4" s="10"/>
      <c r="BO4" s="10"/>
      <c r="BV4" s="10"/>
      <c r="BW4" s="10"/>
      <c r="CD4" s="10"/>
      <c r="CE4" s="10"/>
      <c r="CL4" s="10"/>
      <c r="CM4" s="10"/>
      <c r="CT4" s="10"/>
      <c r="CU4" s="10"/>
      <c r="DB4" s="10"/>
      <c r="DC4" s="10"/>
      <c r="DJ4" s="10"/>
      <c r="DK4" s="10"/>
      <c r="DR4" s="10"/>
      <c r="DS4" s="10"/>
      <c r="DZ4" s="10"/>
      <c r="EA4" s="10"/>
      <c r="EH4" s="10"/>
      <c r="EI4" s="10"/>
      <c r="EP4" s="10"/>
      <c r="EQ4" s="10"/>
      <c r="EX4" s="10"/>
      <c r="EY4" s="10"/>
      <c r="FF4" s="10"/>
      <c r="FG4" s="10"/>
      <c r="FI4" s="12"/>
      <c r="FJ4" s="12"/>
      <c r="FK4" s="12"/>
      <c r="FL4" s="12"/>
      <c r="FM4" s="12"/>
      <c r="FN4" s="12"/>
      <c r="FO4" s="12"/>
      <c r="FP4" s="12"/>
      <c r="FQ4" s="12"/>
      <c r="FR4" s="12"/>
      <c r="FS4" s="12"/>
      <c r="FT4" s="12"/>
      <c r="FU4" s="12"/>
      <c r="FV4" s="12"/>
      <c r="FW4" s="12"/>
      <c r="FX4" s="12"/>
      <c r="FY4" s="12"/>
      <c r="FZ4" s="12"/>
      <c r="GA4" s="12"/>
      <c r="GB4" s="12"/>
      <c r="GC4" s="12"/>
      <c r="GD4" s="12"/>
      <c r="GE4" s="12"/>
      <c r="GF4" s="12"/>
      <c r="GG4" s="12"/>
      <c r="GH4" s="12"/>
      <c r="GI4" s="12"/>
      <c r="GJ4" s="12"/>
      <c r="GK4" s="12"/>
      <c r="GL4" s="12"/>
      <c r="GM4" s="12"/>
      <c r="GN4" s="12"/>
      <c r="GO4" s="12"/>
      <c r="GP4" s="12"/>
      <c r="GQ4" s="12"/>
      <c r="GR4" s="12"/>
      <c r="GS4" s="12"/>
      <c r="GT4" s="12"/>
      <c r="GU4" s="12"/>
      <c r="GV4" s="12"/>
      <c r="GW4" s="12"/>
      <c r="GX4" s="12"/>
      <c r="GY4" s="12"/>
      <c r="GZ4" s="12"/>
      <c r="HA4" s="12"/>
      <c r="HB4" s="12"/>
      <c r="HC4" s="12"/>
      <c r="HD4" s="12"/>
      <c r="HE4" s="12"/>
      <c r="HF4" s="12"/>
      <c r="HG4" s="12"/>
      <c r="HH4" s="12"/>
      <c r="HI4" s="12"/>
      <c r="HJ4" s="12"/>
      <c r="HK4" s="12"/>
      <c r="HL4" s="12"/>
      <c r="HM4" s="12"/>
      <c r="HN4" s="12"/>
      <c r="HO4" s="12"/>
      <c r="HP4" s="12"/>
      <c r="HQ4" s="12"/>
      <c r="HR4" s="12"/>
      <c r="HS4" s="12"/>
      <c r="HT4" s="12"/>
      <c r="HU4" s="12"/>
      <c r="HV4" s="12"/>
      <c r="HW4" s="12"/>
      <c r="HX4" s="12"/>
      <c r="HY4" s="12"/>
      <c r="HZ4" s="12"/>
      <c r="IA4" s="12"/>
      <c r="IB4" s="12"/>
      <c r="IC4" s="12"/>
      <c r="ID4" s="12"/>
      <c r="IE4" s="12"/>
      <c r="IF4" s="12"/>
      <c r="IG4" s="12"/>
      <c r="IH4" s="12"/>
      <c r="II4" s="12"/>
      <c r="IJ4" s="12"/>
      <c r="IK4" s="12"/>
      <c r="IL4" s="12"/>
      <c r="IM4" s="12"/>
      <c r="IN4" s="12"/>
      <c r="IO4" s="12"/>
      <c r="IP4" s="12"/>
      <c r="IQ4" s="12"/>
      <c r="IR4" s="12"/>
      <c r="IS4" s="12"/>
      <c r="IT4" s="12"/>
      <c r="IU4" s="12"/>
      <c r="IV4" s="12"/>
      <c r="IW4" s="12"/>
      <c r="IX4" s="12"/>
    </row>
    <row r="5" s="3" customFormat="1" ht="60" customHeight="1" spans="1:259">
      <c r="A5"/>
      <c r="B5"/>
      <c r="C5"/>
      <c r="D5"/>
      <c r="E5"/>
      <c r="F5"/>
      <c r="G5"/>
      <c r="H5"/>
      <c r="I5"/>
      <c r="J5"/>
      <c r="K5"/>
      <c r="L5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  <c r="IW5" s="6"/>
      <c r="IX5" s="5"/>
      <c r="IY5" s="5"/>
    </row>
    <row r="6" s="5" customFormat="1" ht="60" customHeight="1" spans="1:257">
      <c r="A6"/>
      <c r="B6"/>
      <c r="C6"/>
      <c r="D6"/>
      <c r="E6"/>
      <c r="F6"/>
      <c r="G6"/>
      <c r="H6"/>
      <c r="I6"/>
      <c r="J6"/>
      <c r="K6"/>
      <c r="L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  <c r="IW6" s="6"/>
    </row>
    <row r="7" s="5" customFormat="1" ht="60" customHeight="1" spans="1:257">
      <c r="A7"/>
      <c r="B7"/>
      <c r="C7"/>
      <c r="D7"/>
      <c r="E7"/>
      <c r="F7"/>
      <c r="G7"/>
      <c r="H7"/>
      <c r="I7"/>
      <c r="J7"/>
      <c r="K7"/>
      <c r="L7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  <c r="IW7" s="6"/>
    </row>
    <row r="8" s="4" customFormat="1" ht="60" customHeight="1" spans="1:258">
      <c r="A8"/>
      <c r="B8"/>
      <c r="C8"/>
      <c r="D8"/>
      <c r="E8"/>
      <c r="F8"/>
      <c r="G8"/>
      <c r="H8"/>
      <c r="I8"/>
      <c r="J8"/>
      <c r="K8"/>
      <c r="L8"/>
      <c r="R8" s="10"/>
      <c r="S8" s="10"/>
      <c r="Z8" s="10"/>
      <c r="AA8" s="10"/>
      <c r="AH8" s="10"/>
      <c r="AI8" s="10"/>
      <c r="AP8" s="10"/>
      <c r="AQ8" s="10"/>
      <c r="AX8" s="10"/>
      <c r="AY8" s="10"/>
      <c r="BF8" s="10"/>
      <c r="BG8" s="10"/>
      <c r="BN8" s="10"/>
      <c r="BO8" s="10"/>
      <c r="BV8" s="10"/>
      <c r="BW8" s="10"/>
      <c r="CD8" s="10"/>
      <c r="CE8" s="10"/>
      <c r="CL8" s="10"/>
      <c r="CM8" s="10"/>
      <c r="CT8" s="10"/>
      <c r="CU8" s="10"/>
      <c r="DB8" s="10"/>
      <c r="DC8" s="10"/>
      <c r="DJ8" s="10"/>
      <c r="DK8" s="10"/>
      <c r="DR8" s="10"/>
      <c r="DS8" s="10"/>
      <c r="DZ8" s="10"/>
      <c r="EA8" s="10"/>
      <c r="EH8" s="10"/>
      <c r="EI8" s="10"/>
      <c r="EP8" s="10"/>
      <c r="EQ8" s="10"/>
      <c r="EX8" s="10"/>
      <c r="EY8" s="10"/>
      <c r="FF8" s="10"/>
      <c r="FG8" s="10"/>
      <c r="FI8" s="12"/>
      <c r="FJ8" s="12"/>
      <c r="FK8" s="12"/>
      <c r="FL8" s="12"/>
      <c r="FM8" s="12"/>
      <c r="FN8" s="12"/>
      <c r="FO8" s="12"/>
      <c r="FP8" s="12"/>
      <c r="FQ8" s="12"/>
      <c r="FR8" s="12"/>
      <c r="FS8" s="12"/>
      <c r="FT8" s="12"/>
      <c r="FU8" s="12"/>
      <c r="FV8" s="12"/>
      <c r="FW8" s="12"/>
      <c r="FX8" s="12"/>
      <c r="FY8" s="12"/>
      <c r="FZ8" s="12"/>
      <c r="GA8" s="12"/>
      <c r="GB8" s="12"/>
      <c r="GC8" s="12"/>
      <c r="GD8" s="12"/>
      <c r="GE8" s="12"/>
      <c r="GF8" s="12"/>
      <c r="GG8" s="12"/>
      <c r="GH8" s="12"/>
      <c r="GI8" s="12"/>
      <c r="GJ8" s="12"/>
      <c r="GK8" s="12"/>
      <c r="GL8" s="12"/>
      <c r="GM8" s="12"/>
      <c r="GN8" s="12"/>
      <c r="GO8" s="12"/>
      <c r="GP8" s="12"/>
      <c r="GQ8" s="12"/>
      <c r="GR8" s="12"/>
      <c r="GS8" s="12"/>
      <c r="GT8" s="12"/>
      <c r="GU8" s="12"/>
      <c r="GV8" s="12"/>
      <c r="GW8" s="12"/>
      <c r="GX8" s="12"/>
      <c r="GY8" s="12"/>
      <c r="GZ8" s="12"/>
      <c r="HA8" s="12"/>
      <c r="HB8" s="12"/>
      <c r="HC8" s="12"/>
      <c r="HD8" s="12"/>
      <c r="HE8" s="12"/>
      <c r="HF8" s="12"/>
      <c r="HG8" s="12"/>
      <c r="HH8" s="12"/>
      <c r="HI8" s="12"/>
      <c r="HJ8" s="12"/>
      <c r="HK8" s="12"/>
      <c r="HL8" s="12"/>
      <c r="HM8" s="12"/>
      <c r="HN8" s="12"/>
      <c r="HO8" s="12"/>
      <c r="HP8" s="12"/>
      <c r="HQ8" s="12"/>
      <c r="HR8" s="12"/>
      <c r="HS8" s="12"/>
      <c r="HT8" s="12"/>
      <c r="HU8" s="12"/>
      <c r="HV8" s="12"/>
      <c r="HW8" s="12"/>
      <c r="HX8" s="12"/>
      <c r="HY8" s="12"/>
      <c r="HZ8" s="12"/>
      <c r="IA8" s="12"/>
      <c r="IB8" s="12"/>
      <c r="IC8" s="12"/>
      <c r="ID8" s="12"/>
      <c r="IE8" s="12"/>
      <c r="IF8" s="12"/>
      <c r="IG8" s="12"/>
      <c r="IH8" s="12"/>
      <c r="II8" s="12"/>
      <c r="IJ8" s="12"/>
      <c r="IK8" s="12"/>
      <c r="IL8" s="12"/>
      <c r="IM8" s="12"/>
      <c r="IN8" s="12"/>
      <c r="IO8" s="12"/>
      <c r="IP8" s="12"/>
      <c r="IQ8" s="12"/>
      <c r="IR8" s="12"/>
      <c r="IS8" s="12"/>
      <c r="IT8" s="12"/>
      <c r="IU8" s="12"/>
      <c r="IV8" s="12"/>
      <c r="IW8" s="12"/>
      <c r="IX8" s="12"/>
    </row>
    <row r="9" s="3" customFormat="1" ht="60" customHeight="1" spans="1:259">
      <c r="A9"/>
      <c r="B9"/>
      <c r="C9"/>
      <c r="D9"/>
      <c r="E9"/>
      <c r="F9"/>
      <c r="G9"/>
      <c r="H9"/>
      <c r="I9"/>
      <c r="J9"/>
      <c r="K9"/>
      <c r="L9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  <c r="IR9" s="6"/>
      <c r="IS9" s="6"/>
      <c r="IT9" s="6"/>
      <c r="IU9" s="6"/>
      <c r="IV9" s="6"/>
      <c r="IW9" s="6"/>
      <c r="IX9" s="5"/>
      <c r="IY9" s="5"/>
    </row>
    <row r="10" s="5" customFormat="1" ht="60" customHeight="1" spans="1:257">
      <c r="A10"/>
      <c r="B10"/>
      <c r="C10"/>
      <c r="D10"/>
      <c r="E10"/>
      <c r="F10"/>
      <c r="G10"/>
      <c r="H10"/>
      <c r="I10"/>
      <c r="J10"/>
      <c r="K10"/>
      <c r="L10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  <c r="IO10" s="6"/>
      <c r="IP10" s="6"/>
      <c r="IQ10" s="6"/>
      <c r="IR10" s="6"/>
      <c r="IS10" s="6"/>
      <c r="IT10" s="6"/>
      <c r="IU10" s="6"/>
      <c r="IV10" s="6"/>
      <c r="IW10" s="6"/>
    </row>
    <row r="11" s="5" customFormat="1" ht="60" customHeight="1" spans="1:257">
      <c r="A11"/>
      <c r="B11"/>
      <c r="C11"/>
      <c r="D11"/>
      <c r="E11"/>
      <c r="F11"/>
      <c r="G11"/>
      <c r="H11"/>
      <c r="I11"/>
      <c r="J11"/>
      <c r="K11"/>
      <c r="L11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  <c r="IP11" s="6"/>
      <c r="IQ11" s="6"/>
      <c r="IR11" s="6"/>
      <c r="IS11" s="6"/>
      <c r="IT11" s="6"/>
      <c r="IU11" s="6"/>
      <c r="IV11" s="6"/>
      <c r="IW11" s="6"/>
    </row>
    <row r="12" s="4" customFormat="1" ht="60" customHeight="1" spans="1:258">
      <c r="A12"/>
      <c r="B12"/>
      <c r="C12"/>
      <c r="D12"/>
      <c r="E12"/>
      <c r="F12"/>
      <c r="G12"/>
      <c r="H12"/>
      <c r="I12"/>
      <c r="J12"/>
      <c r="K12"/>
      <c r="L12"/>
      <c r="R12" s="10"/>
      <c r="S12" s="10"/>
      <c r="Z12" s="10"/>
      <c r="AA12" s="10"/>
      <c r="AH12" s="10"/>
      <c r="AI12" s="10"/>
      <c r="AP12" s="10"/>
      <c r="AQ12" s="10"/>
      <c r="AX12" s="10"/>
      <c r="AY12" s="10"/>
      <c r="BF12" s="10"/>
      <c r="BG12" s="10"/>
      <c r="BN12" s="10"/>
      <c r="BO12" s="10"/>
      <c r="BV12" s="10"/>
      <c r="BW12" s="10"/>
      <c r="CD12" s="10"/>
      <c r="CE12" s="10"/>
      <c r="CL12" s="10"/>
      <c r="CM12" s="10"/>
      <c r="CT12" s="10"/>
      <c r="CU12" s="10"/>
      <c r="DB12" s="10"/>
      <c r="DC12" s="10"/>
      <c r="DJ12" s="10"/>
      <c r="DK12" s="10"/>
      <c r="DR12" s="10"/>
      <c r="DS12" s="10"/>
      <c r="DZ12" s="10"/>
      <c r="EA12" s="10"/>
      <c r="EH12" s="10"/>
      <c r="EI12" s="10"/>
      <c r="EP12" s="10"/>
      <c r="EQ12" s="10"/>
      <c r="EX12" s="10"/>
      <c r="EY12" s="10"/>
      <c r="FF12" s="10"/>
      <c r="FG12" s="10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  <c r="GO12" s="12"/>
      <c r="GP12" s="12"/>
      <c r="GQ12" s="12"/>
      <c r="GR12" s="12"/>
      <c r="GS12" s="12"/>
      <c r="GT12" s="12"/>
      <c r="GU12" s="12"/>
      <c r="GV12" s="12"/>
      <c r="GW12" s="12"/>
      <c r="GX12" s="12"/>
      <c r="GY12" s="12"/>
      <c r="GZ12" s="12"/>
      <c r="HA12" s="12"/>
      <c r="HB12" s="12"/>
      <c r="HC12" s="12"/>
      <c r="HD12" s="12"/>
      <c r="HE12" s="12"/>
      <c r="HF12" s="12"/>
      <c r="HG12" s="12"/>
      <c r="HH12" s="12"/>
      <c r="HI12" s="12"/>
      <c r="HJ12" s="12"/>
      <c r="HK12" s="12"/>
      <c r="HL12" s="12"/>
      <c r="HM12" s="12"/>
      <c r="HN12" s="12"/>
      <c r="HO12" s="12"/>
      <c r="HP12" s="12"/>
      <c r="HQ12" s="12"/>
      <c r="HR12" s="12"/>
      <c r="HS12" s="12"/>
      <c r="HT12" s="12"/>
      <c r="HU12" s="12"/>
      <c r="HV12" s="12"/>
      <c r="HW12" s="12"/>
      <c r="HX12" s="12"/>
      <c r="HY12" s="12"/>
      <c r="HZ12" s="12"/>
      <c r="IA12" s="12"/>
      <c r="IB12" s="12"/>
      <c r="IC12" s="12"/>
      <c r="ID12" s="12"/>
      <c r="IE12" s="12"/>
      <c r="IF12" s="12"/>
      <c r="IG12" s="12"/>
      <c r="IH12" s="12"/>
      <c r="II12" s="12"/>
      <c r="IJ12" s="12"/>
      <c r="IK12" s="12"/>
      <c r="IL12" s="12"/>
      <c r="IM12" s="12"/>
      <c r="IN12" s="12"/>
      <c r="IO12" s="12"/>
      <c r="IP12" s="12"/>
      <c r="IQ12" s="12"/>
      <c r="IR12" s="12"/>
      <c r="IS12" s="12"/>
      <c r="IT12" s="12"/>
      <c r="IU12" s="12"/>
      <c r="IV12" s="12"/>
      <c r="IW12" s="12"/>
      <c r="IX12" s="12"/>
    </row>
    <row r="13" s="3" customFormat="1" ht="46" customHeight="1" spans="10:259">
      <c r="J13" s="8"/>
      <c r="K13" s="8"/>
      <c r="L13" s="9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  <c r="IR13" s="6"/>
      <c r="IS13" s="6"/>
      <c r="IT13" s="6"/>
      <c r="IU13" s="6"/>
      <c r="IV13" s="6"/>
      <c r="IW13" s="6"/>
      <c r="IX13" s="5"/>
      <c r="IY13" s="5"/>
    </row>
    <row r="14" s="5" customFormat="1" ht="42" customHeight="1" spans="1:257">
      <c r="A14" s="3"/>
      <c r="B14" s="3"/>
      <c r="C14" s="3"/>
      <c r="D14" s="3"/>
      <c r="E14" s="3"/>
      <c r="F14" s="3"/>
      <c r="G14" s="3"/>
      <c r="H14" s="3"/>
      <c r="I14" s="3"/>
      <c r="J14" s="8"/>
      <c r="K14" s="8"/>
      <c r="L14" s="9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  <c r="IR14" s="6"/>
      <c r="IS14" s="6"/>
      <c r="IT14" s="6"/>
      <c r="IU14" s="6"/>
      <c r="IV14" s="6"/>
      <c r="IW14" s="6"/>
    </row>
    <row r="15" s="5" customFormat="1" ht="42" customHeight="1" spans="1:257">
      <c r="A15" s="3"/>
      <c r="B15" s="3"/>
      <c r="C15" s="3"/>
      <c r="D15" s="3"/>
      <c r="E15" s="3"/>
      <c r="F15" s="3"/>
      <c r="G15" s="3"/>
      <c r="H15" s="3"/>
      <c r="I15" s="3"/>
      <c r="J15" s="8"/>
      <c r="K15" s="8"/>
      <c r="L15" s="9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  <c r="IR15" s="6"/>
      <c r="IS15" s="6"/>
      <c r="IT15" s="6"/>
      <c r="IU15" s="6"/>
      <c r="IV15" s="6"/>
      <c r="IW15" s="6"/>
    </row>
    <row r="16" s="4" customFormat="1" ht="45.95" customHeight="1" spans="1:258">
      <c r="A16" s="3"/>
      <c r="B16" s="7"/>
      <c r="C16" s="3"/>
      <c r="D16" s="3"/>
      <c r="E16" s="3"/>
      <c r="F16" s="3"/>
      <c r="G16" s="3"/>
      <c r="H16" s="3"/>
      <c r="I16" s="3"/>
      <c r="J16" s="8"/>
      <c r="K16" s="8"/>
      <c r="L16" s="9"/>
      <c r="R16" s="10"/>
      <c r="S16" s="10"/>
      <c r="Z16" s="10"/>
      <c r="AA16" s="10"/>
      <c r="AH16" s="10"/>
      <c r="AI16" s="10"/>
      <c r="AP16" s="10"/>
      <c r="AQ16" s="10"/>
      <c r="AX16" s="10"/>
      <c r="AY16" s="10"/>
      <c r="BF16" s="10"/>
      <c r="BG16" s="10"/>
      <c r="BN16" s="10"/>
      <c r="BO16" s="10"/>
      <c r="BV16" s="10"/>
      <c r="BW16" s="10"/>
      <c r="CD16" s="10"/>
      <c r="CE16" s="10"/>
      <c r="CL16" s="10"/>
      <c r="CM16" s="10"/>
      <c r="CT16" s="10"/>
      <c r="CU16" s="10"/>
      <c r="DB16" s="10"/>
      <c r="DC16" s="10"/>
      <c r="DJ16" s="10"/>
      <c r="DK16" s="10"/>
      <c r="DR16" s="10"/>
      <c r="DS16" s="10"/>
      <c r="DZ16" s="10"/>
      <c r="EA16" s="10"/>
      <c r="EH16" s="10"/>
      <c r="EI16" s="10"/>
      <c r="EP16" s="10"/>
      <c r="EQ16" s="10"/>
      <c r="EX16" s="10"/>
      <c r="EY16" s="10"/>
      <c r="FF16" s="10"/>
      <c r="FG16" s="10"/>
      <c r="FI16" s="12"/>
      <c r="FJ16" s="12"/>
      <c r="FK16" s="12"/>
      <c r="FL16" s="12"/>
      <c r="FM16" s="12"/>
      <c r="FN16" s="12"/>
      <c r="FO16" s="12"/>
      <c r="FP16" s="12"/>
      <c r="FQ16" s="12"/>
      <c r="FR16" s="12"/>
      <c r="FS16" s="12"/>
      <c r="FT16" s="12"/>
      <c r="FU16" s="12"/>
      <c r="FV16" s="12"/>
      <c r="FW16" s="12"/>
      <c r="FX16" s="12"/>
      <c r="FY16" s="12"/>
      <c r="FZ16" s="12"/>
      <c r="GA16" s="12"/>
      <c r="GB16" s="12"/>
      <c r="GC16" s="12"/>
      <c r="GD16" s="12"/>
      <c r="GE16" s="12"/>
      <c r="GF16" s="12"/>
      <c r="GG16" s="12"/>
      <c r="GH16" s="12"/>
      <c r="GI16" s="12"/>
      <c r="GJ16" s="12"/>
      <c r="GK16" s="12"/>
      <c r="GL16" s="12"/>
      <c r="GM16" s="12"/>
      <c r="GN16" s="12"/>
      <c r="GO16" s="12"/>
      <c r="GP16" s="12"/>
      <c r="GQ16" s="12"/>
      <c r="GR16" s="12"/>
      <c r="GS16" s="12"/>
      <c r="GT16" s="12"/>
      <c r="GU16" s="12"/>
      <c r="GV16" s="12"/>
      <c r="GW16" s="12"/>
      <c r="GX16" s="12"/>
      <c r="GY16" s="12"/>
      <c r="GZ16" s="12"/>
      <c r="HA16" s="12"/>
      <c r="HB16" s="12"/>
      <c r="HC16" s="12"/>
      <c r="HD16" s="12"/>
      <c r="HE16" s="12"/>
      <c r="HF16" s="12"/>
      <c r="HG16" s="12"/>
      <c r="HH16" s="12"/>
      <c r="HI16" s="12"/>
      <c r="HJ16" s="12"/>
      <c r="HK16" s="12"/>
      <c r="HL16" s="12"/>
      <c r="HM16" s="12"/>
      <c r="HN16" s="12"/>
      <c r="HO16" s="12"/>
      <c r="HP16" s="12"/>
      <c r="HQ16" s="12"/>
      <c r="HR16" s="12"/>
      <c r="HS16" s="12"/>
      <c r="HT16" s="12"/>
      <c r="HU16" s="12"/>
      <c r="HV16" s="12"/>
      <c r="HW16" s="12"/>
      <c r="HX16" s="12"/>
      <c r="HY16" s="12"/>
      <c r="HZ16" s="12"/>
      <c r="IA16" s="12"/>
      <c r="IB16" s="12"/>
      <c r="IC16" s="12"/>
      <c r="ID16" s="12"/>
      <c r="IE16" s="12"/>
      <c r="IF16" s="12"/>
      <c r="IG16" s="12"/>
      <c r="IH16" s="12"/>
      <c r="II16" s="12"/>
      <c r="IJ16" s="12"/>
      <c r="IK16" s="12"/>
      <c r="IL16" s="12"/>
      <c r="IM16" s="12"/>
      <c r="IN16" s="12"/>
      <c r="IO16" s="12"/>
      <c r="IP16" s="12"/>
      <c r="IQ16" s="12"/>
      <c r="IR16" s="12"/>
      <c r="IS16" s="12"/>
      <c r="IT16" s="12"/>
      <c r="IU16" s="12"/>
      <c r="IV16" s="12"/>
      <c r="IW16" s="12"/>
      <c r="IX16" s="12"/>
    </row>
    <row r="17" s="3" customFormat="1" ht="46" customHeight="1" spans="1:259">
      <c r="A17" s="8"/>
      <c r="J17" s="8"/>
      <c r="K17" s="8"/>
      <c r="L17" s="9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  <c r="IP17" s="6"/>
      <c r="IQ17" s="6"/>
      <c r="IR17" s="6"/>
      <c r="IS17" s="6"/>
      <c r="IT17" s="6"/>
      <c r="IU17" s="6"/>
      <c r="IV17" s="6"/>
      <c r="IW17" s="6"/>
      <c r="IX17" s="5"/>
      <c r="IY17" s="5"/>
    </row>
    <row r="18" s="5" customFormat="1" ht="42" customHeight="1" spans="1:257">
      <c r="A18" s="3"/>
      <c r="B18" s="3"/>
      <c r="C18" s="3"/>
      <c r="D18" s="3"/>
      <c r="E18" s="3"/>
      <c r="F18" s="3"/>
      <c r="G18" s="3"/>
      <c r="H18" s="3"/>
      <c r="I18" s="3"/>
      <c r="J18" s="8"/>
      <c r="K18" s="8"/>
      <c r="L18" s="9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  <c r="IP18" s="6"/>
      <c r="IQ18" s="6"/>
      <c r="IR18" s="6"/>
      <c r="IS18" s="6"/>
      <c r="IT18" s="6"/>
      <c r="IU18" s="6"/>
      <c r="IV18" s="6"/>
      <c r="IW18" s="6"/>
    </row>
    <row r="19" s="5" customFormat="1" ht="42" customHeight="1" spans="1:257">
      <c r="A19" s="3"/>
      <c r="B19" s="3"/>
      <c r="C19" s="3"/>
      <c r="D19" s="3"/>
      <c r="E19" s="3"/>
      <c r="F19" s="3"/>
      <c r="G19" s="3"/>
      <c r="H19" s="3"/>
      <c r="I19" s="3"/>
      <c r="J19" s="8"/>
      <c r="K19" s="8"/>
      <c r="L19" s="9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  <c r="IN19" s="6"/>
      <c r="IO19" s="6"/>
      <c r="IP19" s="6"/>
      <c r="IQ19" s="6"/>
      <c r="IR19" s="6"/>
      <c r="IS19" s="6"/>
      <c r="IT19" s="6"/>
      <c r="IU19" s="6"/>
      <c r="IV19" s="6"/>
      <c r="IW19" s="6"/>
    </row>
    <row r="20" s="4" customFormat="1" ht="45.95" customHeight="1" spans="1:258">
      <c r="A20" s="3"/>
      <c r="B20" s="7"/>
      <c r="C20" s="3"/>
      <c r="D20" s="3"/>
      <c r="E20" s="3"/>
      <c r="F20" s="3"/>
      <c r="G20" s="3"/>
      <c r="H20" s="3"/>
      <c r="I20" s="3"/>
      <c r="J20" s="8"/>
      <c r="K20" s="8"/>
      <c r="L20" s="9"/>
      <c r="R20" s="10"/>
      <c r="S20" s="10"/>
      <c r="Z20" s="10"/>
      <c r="AA20" s="10"/>
      <c r="AH20" s="10"/>
      <c r="AI20" s="10"/>
      <c r="AP20" s="10"/>
      <c r="AQ20" s="10"/>
      <c r="AX20" s="10"/>
      <c r="AY20" s="10"/>
      <c r="BF20" s="10"/>
      <c r="BG20" s="10"/>
      <c r="BN20" s="10"/>
      <c r="BO20" s="10"/>
      <c r="BV20" s="10"/>
      <c r="BW20" s="10"/>
      <c r="CD20" s="10"/>
      <c r="CE20" s="10"/>
      <c r="CL20" s="10"/>
      <c r="CM20" s="10"/>
      <c r="CT20" s="10"/>
      <c r="CU20" s="10"/>
      <c r="DB20" s="10"/>
      <c r="DC20" s="10"/>
      <c r="DJ20" s="10"/>
      <c r="DK20" s="10"/>
      <c r="DR20" s="10"/>
      <c r="DS20" s="10"/>
      <c r="DZ20" s="10"/>
      <c r="EA20" s="10"/>
      <c r="EH20" s="10"/>
      <c r="EI20" s="10"/>
      <c r="EP20" s="10"/>
      <c r="EQ20" s="10"/>
      <c r="EX20" s="10"/>
      <c r="EY20" s="10"/>
      <c r="FF20" s="10"/>
      <c r="FG20" s="10"/>
      <c r="FI20" s="12"/>
      <c r="FJ20" s="12"/>
      <c r="FK20" s="12"/>
      <c r="FL20" s="12"/>
      <c r="FM20" s="12"/>
      <c r="FN20" s="12"/>
      <c r="FO20" s="12"/>
      <c r="FP20" s="12"/>
      <c r="FQ20" s="12"/>
      <c r="FR20" s="12"/>
      <c r="FS20" s="12"/>
      <c r="FT20" s="12"/>
      <c r="FU20" s="12"/>
      <c r="FV20" s="12"/>
      <c r="FW20" s="12"/>
      <c r="FX20" s="12"/>
      <c r="FY20" s="12"/>
      <c r="FZ20" s="12"/>
      <c r="GA20" s="12"/>
      <c r="GB20" s="12"/>
      <c r="GC20" s="12"/>
      <c r="GD20" s="12"/>
      <c r="GE20" s="12"/>
      <c r="GF20" s="12"/>
      <c r="GG20" s="12"/>
      <c r="GH20" s="12"/>
      <c r="GI20" s="12"/>
      <c r="GJ20" s="12"/>
      <c r="GK20" s="12"/>
      <c r="GL20" s="12"/>
      <c r="GM20" s="12"/>
      <c r="GN20" s="12"/>
      <c r="GO20" s="12"/>
      <c r="GP20" s="12"/>
      <c r="GQ20" s="12"/>
      <c r="GR20" s="12"/>
      <c r="GS20" s="12"/>
      <c r="GT20" s="12"/>
      <c r="GU20" s="12"/>
      <c r="GV20" s="12"/>
      <c r="GW20" s="12"/>
      <c r="GX20" s="12"/>
      <c r="GY20" s="12"/>
      <c r="GZ20" s="12"/>
      <c r="HA20" s="12"/>
      <c r="HB20" s="12"/>
      <c r="HC20" s="12"/>
      <c r="HD20" s="12"/>
      <c r="HE20" s="12"/>
      <c r="HF20" s="12"/>
      <c r="HG20" s="12"/>
      <c r="HH20" s="12"/>
      <c r="HI20" s="12"/>
      <c r="HJ20" s="12"/>
      <c r="HK20" s="12"/>
      <c r="HL20" s="12"/>
      <c r="HM20" s="12"/>
      <c r="HN20" s="12"/>
      <c r="HO20" s="12"/>
      <c r="HP20" s="12"/>
      <c r="HQ20" s="12"/>
      <c r="HR20" s="12"/>
      <c r="HS20" s="12"/>
      <c r="HT20" s="12"/>
      <c r="HU20" s="12"/>
      <c r="HV20" s="12"/>
      <c r="HW20" s="12"/>
      <c r="HX20" s="12"/>
      <c r="HY20" s="12"/>
      <c r="HZ20" s="12"/>
      <c r="IA20" s="12"/>
      <c r="IB20" s="12"/>
      <c r="IC20" s="12"/>
      <c r="ID20" s="12"/>
      <c r="IE20" s="12"/>
      <c r="IF20" s="12"/>
      <c r="IG20" s="12"/>
      <c r="IH20" s="12"/>
      <c r="II20" s="12"/>
      <c r="IJ20" s="12"/>
      <c r="IK20" s="12"/>
      <c r="IL20" s="12"/>
      <c r="IM20" s="12"/>
      <c r="IN20" s="12"/>
      <c r="IO20" s="12"/>
      <c r="IP20" s="12"/>
      <c r="IQ20" s="12"/>
      <c r="IR20" s="12"/>
      <c r="IS20" s="12"/>
      <c r="IT20" s="12"/>
      <c r="IU20" s="12"/>
      <c r="IV20" s="12"/>
      <c r="IW20" s="12"/>
      <c r="IX20" s="12"/>
    </row>
    <row r="21" s="3" customFormat="1" ht="46" customHeight="1" spans="1:259">
      <c r="A21" s="8"/>
      <c r="J21" s="8"/>
      <c r="K21" s="8"/>
      <c r="L21" s="9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  <c r="IM21" s="6"/>
      <c r="IN21" s="6"/>
      <c r="IO21" s="6"/>
      <c r="IP21" s="6"/>
      <c r="IQ21" s="6"/>
      <c r="IR21" s="6"/>
      <c r="IS21" s="6"/>
      <c r="IT21" s="6"/>
      <c r="IU21" s="6"/>
      <c r="IV21" s="6"/>
      <c r="IW21" s="6"/>
      <c r="IX21" s="5"/>
      <c r="IY21" s="5"/>
    </row>
    <row r="22" s="5" customFormat="1" ht="42" customHeight="1" spans="1:257">
      <c r="A22" s="3"/>
      <c r="B22" s="3"/>
      <c r="C22" s="3"/>
      <c r="D22" s="3"/>
      <c r="E22" s="3"/>
      <c r="F22" s="3"/>
      <c r="G22" s="3"/>
      <c r="H22" s="3"/>
      <c r="I22" s="3"/>
      <c r="J22" s="8"/>
      <c r="K22" s="8"/>
      <c r="L22" s="9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  <c r="II22" s="6"/>
      <c r="IJ22" s="6"/>
      <c r="IK22" s="6"/>
      <c r="IL22" s="6"/>
      <c r="IM22" s="6"/>
      <c r="IN22" s="6"/>
      <c r="IO22" s="6"/>
      <c r="IP22" s="6"/>
      <c r="IQ22" s="6"/>
      <c r="IR22" s="6"/>
      <c r="IS22" s="6"/>
      <c r="IT22" s="6"/>
      <c r="IU22" s="6"/>
      <c r="IV22" s="6"/>
      <c r="IW22" s="6"/>
    </row>
    <row r="23" s="5" customFormat="1" ht="42" customHeight="1" spans="1:257">
      <c r="A23" s="3"/>
      <c r="B23" s="3"/>
      <c r="C23" s="3"/>
      <c r="D23" s="3"/>
      <c r="E23" s="3"/>
      <c r="F23" s="3"/>
      <c r="G23" s="3"/>
      <c r="H23" s="3"/>
      <c r="I23" s="3"/>
      <c r="J23" s="8"/>
      <c r="K23" s="8"/>
      <c r="L23" s="9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  <c r="IL23" s="6"/>
      <c r="IM23" s="6"/>
      <c r="IN23" s="6"/>
      <c r="IO23" s="6"/>
      <c r="IP23" s="6"/>
      <c r="IQ23" s="6"/>
      <c r="IR23" s="6"/>
      <c r="IS23" s="6"/>
      <c r="IT23" s="6"/>
      <c r="IU23" s="6"/>
      <c r="IV23" s="6"/>
      <c r="IW23" s="6"/>
    </row>
  </sheetData>
  <mergeCells count="11"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</mergeCells>
  <conditionalFormatting sqref="J16">
    <cfRule type="colorScale" priority="8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6">
      <colorScale>
        <cfvo type="min"/>
        <cfvo type="percentile" val="50"/>
        <cfvo type="max"/>
        <color rgb="FF5A8AC6"/>
        <color rgb="FFFCFCFF"/>
        <color rgb="FFF8696B"/>
      </colorScale>
    </cfRule>
    <cfRule type="dataBar" priority="4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{eb3b67c1-6695-41f8-b112-bd5922f26790}</x14:id>
        </ext>
      </extLst>
    </cfRule>
    <cfRule type="dataBar" priority="2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{02cf250f-bf0d-42c8-93b6-b7857a9995a3}</x14:id>
        </ext>
      </extLst>
    </cfRule>
  </conditionalFormatting>
  <conditionalFormatting sqref="J20">
    <cfRule type="colorScale" priority="7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5">
      <colorScale>
        <cfvo type="min"/>
        <cfvo type="percentile" val="50"/>
        <cfvo type="max"/>
        <color rgb="FF5A8AC6"/>
        <color rgb="FFFCFCFF"/>
        <color rgb="FFF8696B"/>
      </colorScale>
    </cfRule>
    <cfRule type="dataBar" priority="3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{59f8fdb3-8424-449a-8895-10b3223452ba}</x14:id>
        </ext>
      </extLst>
    </cfRule>
    <cfRule type="dataBar" priority="1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{420e147a-ab5b-4513-bbf7-817c399f0b02}</x14:id>
        </ext>
      </extLst>
    </cfRule>
  </conditionalFormatting>
  <pageMargins left="0.75" right="0.75" top="1" bottom="1" header="0.5" footer="0.5"/>
  <pageSetup paperSize="9" orientation="portrait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b3b67c1-6695-41f8-b112-bd5922f26790}">
            <x14:dataBar minLength="0" maxLength="100" negativeBarColorSameAsPositive="1" axisPosition="none">
              <x14:cfvo type="min"/>
              <x14:cfvo type="max"/>
              <x14:axisColor indexed="65"/>
            </x14:dataBar>
          </x14:cfRule>
          <x14:cfRule type="dataBar" id="{02cf250f-bf0d-42c8-93b6-b7857a9995a3}">
            <x14:dataBar minLength="0" maxLength="100" negativeBarColorSameAsPositive="1" axisPosition="none">
              <x14:cfvo type="min"/>
              <x14:cfvo type="max"/>
              <x14:axisColor indexed="65"/>
            </x14:dataBar>
          </x14:cfRule>
          <xm:sqref>J16</xm:sqref>
        </x14:conditionalFormatting>
        <x14:conditionalFormatting xmlns:xm="http://schemas.microsoft.com/office/excel/2006/main">
          <x14:cfRule type="dataBar" id="{59f8fdb3-8424-449a-8895-10b3223452ba}">
            <x14:dataBar minLength="0" maxLength="100" negativeBarColorSameAsPositive="1" axisPosition="none">
              <x14:cfvo type="min"/>
              <x14:cfvo type="max"/>
              <x14:axisColor indexed="65"/>
            </x14:dataBar>
          </x14:cfRule>
          <x14:cfRule type="dataBar" id="{420e147a-ab5b-4513-bbf7-817c399f0b02}">
            <x14:dataBar minLength="0" maxLength="100" negativeBarColorSameAsPositive="1" axisPosition="none">
              <x14:cfvo type="min"/>
              <x14:cfvo type="max"/>
              <x14:axisColor indexed="65"/>
            </x14:dataBar>
          </x14:cfRule>
          <xm:sqref>J20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Y23"/>
  <sheetViews>
    <sheetView zoomScale="55" zoomScaleNormal="55" workbookViewId="0">
      <selection activeCell="L23" sqref="L23:M48"/>
    </sheetView>
  </sheetViews>
  <sheetFormatPr defaultColWidth="76.9" defaultRowHeight="15.6"/>
  <cols>
    <col min="1" max="1" width="27.1166666666667" style="6" customWidth="1"/>
    <col min="2" max="2" width="48.175" style="6" customWidth="1"/>
    <col min="3" max="3" width="8.15" style="6" customWidth="1"/>
    <col min="4" max="4" width="9.93333333333333" style="6" customWidth="1"/>
    <col min="5" max="5" width="9.775" style="6" customWidth="1"/>
    <col min="6" max="8" width="14.0833333333333" style="6" customWidth="1"/>
    <col min="9" max="11" width="25.5833333333333" style="6" customWidth="1"/>
    <col min="12" max="12" width="48.4833333333333" style="6" customWidth="1"/>
    <col min="13" max="13" width="91.925" style="6" customWidth="1"/>
    <col min="14" max="257" width="76.9" style="6"/>
    <col min="258" max="16384" width="76.9" style="5"/>
  </cols>
  <sheetData>
    <row r="1" s="1" customFormat="1" ht="82" customHeight="1" spans="1:259">
      <c r="A1"/>
      <c r="B1"/>
      <c r="C1"/>
      <c r="D1"/>
      <c r="E1"/>
      <c r="F1"/>
      <c r="G1"/>
      <c r="H1"/>
      <c r="I1"/>
      <c r="J1"/>
      <c r="K1"/>
      <c r="L1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  <c r="IX1" s="5"/>
      <c r="IY1" s="5"/>
    </row>
    <row r="2" s="2" customFormat="1" ht="45" customHeight="1" spans="1:259">
      <c r="A2"/>
      <c r="B2"/>
      <c r="C2"/>
      <c r="D2"/>
      <c r="E2"/>
      <c r="F2"/>
      <c r="G2"/>
      <c r="H2"/>
      <c r="I2"/>
      <c r="J2"/>
      <c r="K2"/>
      <c r="L2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11"/>
      <c r="ES2" s="11"/>
      <c r="ET2" s="11"/>
      <c r="EU2" s="11"/>
      <c r="EV2" s="11"/>
      <c r="EW2" s="11"/>
      <c r="EX2" s="11"/>
      <c r="EY2" s="11"/>
      <c r="EZ2" s="11"/>
      <c r="FA2" s="11"/>
      <c r="FB2" s="11"/>
      <c r="FC2" s="11"/>
      <c r="FD2" s="11"/>
      <c r="FE2" s="11"/>
      <c r="FF2" s="11"/>
      <c r="FG2" s="11"/>
      <c r="FH2" s="11"/>
      <c r="FI2" s="11"/>
      <c r="FJ2" s="11"/>
      <c r="FK2" s="11"/>
      <c r="FL2" s="11"/>
      <c r="FM2" s="11"/>
      <c r="FN2" s="11"/>
      <c r="FO2" s="11"/>
      <c r="FP2" s="11"/>
      <c r="FQ2" s="11"/>
      <c r="FR2" s="11"/>
      <c r="FS2" s="11"/>
      <c r="FT2" s="11"/>
      <c r="FU2" s="11"/>
      <c r="FV2" s="11"/>
      <c r="FW2" s="11"/>
      <c r="FX2" s="11"/>
      <c r="FY2" s="11"/>
      <c r="FZ2" s="11"/>
      <c r="GA2" s="11"/>
      <c r="GB2" s="11"/>
      <c r="GC2" s="11"/>
      <c r="GD2" s="11"/>
      <c r="GE2" s="11"/>
      <c r="GF2" s="11"/>
      <c r="GG2" s="11"/>
      <c r="GH2" s="11"/>
      <c r="GI2" s="11"/>
      <c r="GJ2" s="11"/>
      <c r="GK2" s="11"/>
      <c r="GL2" s="11"/>
      <c r="GM2" s="11"/>
      <c r="GN2" s="11"/>
      <c r="GO2" s="11"/>
      <c r="GP2" s="11"/>
      <c r="GQ2" s="11"/>
      <c r="GR2" s="11"/>
      <c r="GS2" s="11"/>
      <c r="GT2" s="11"/>
      <c r="GU2" s="11"/>
      <c r="GV2" s="11"/>
      <c r="GW2" s="11"/>
      <c r="GX2" s="11"/>
      <c r="GY2" s="11"/>
      <c r="GZ2" s="11"/>
      <c r="HA2" s="11"/>
      <c r="HB2" s="11"/>
      <c r="HC2" s="11"/>
      <c r="HD2" s="11"/>
      <c r="HE2" s="11"/>
      <c r="HF2" s="11"/>
      <c r="HG2" s="11"/>
      <c r="HH2" s="11"/>
      <c r="HI2" s="11"/>
      <c r="HJ2" s="11"/>
      <c r="HK2" s="11"/>
      <c r="HL2" s="11"/>
      <c r="HM2" s="11"/>
      <c r="HN2" s="11"/>
      <c r="HO2" s="11"/>
      <c r="HP2" s="11"/>
      <c r="HQ2" s="11"/>
      <c r="HR2" s="11"/>
      <c r="HS2" s="11"/>
      <c r="HT2" s="11"/>
      <c r="HU2" s="11"/>
      <c r="HV2" s="11"/>
      <c r="HW2" s="11"/>
      <c r="HX2" s="11"/>
      <c r="HY2" s="11"/>
      <c r="HZ2" s="11"/>
      <c r="IA2" s="11"/>
      <c r="IB2" s="11"/>
      <c r="IC2" s="11"/>
      <c r="ID2" s="11"/>
      <c r="IE2" s="11"/>
      <c r="IF2" s="11"/>
      <c r="IG2" s="11"/>
      <c r="IH2" s="11"/>
      <c r="II2" s="11"/>
      <c r="IJ2" s="11"/>
      <c r="IK2" s="11"/>
      <c r="IL2" s="11"/>
      <c r="IM2" s="11"/>
      <c r="IN2" s="11"/>
      <c r="IO2" s="11"/>
      <c r="IP2" s="11"/>
      <c r="IQ2" s="11"/>
      <c r="IR2" s="11"/>
      <c r="IS2" s="11"/>
      <c r="IT2" s="11"/>
      <c r="IU2" s="11"/>
      <c r="IV2" s="11"/>
      <c r="IW2" s="11"/>
      <c r="IX2" s="13"/>
      <c r="IY2" s="13"/>
    </row>
    <row r="3" s="3" customFormat="1" ht="60" customHeight="1" spans="1:259">
      <c r="A3"/>
      <c r="B3"/>
      <c r="C3"/>
      <c r="D3"/>
      <c r="E3"/>
      <c r="F3"/>
      <c r="G3"/>
      <c r="H3"/>
      <c r="I3"/>
      <c r="J3"/>
      <c r="K3"/>
      <c r="L3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  <c r="IW3" s="6"/>
      <c r="IX3" s="5"/>
      <c r="IY3" s="5"/>
    </row>
    <row r="4" s="4" customFormat="1" ht="60" customHeight="1" spans="1:258">
      <c r="A4"/>
      <c r="B4"/>
      <c r="C4"/>
      <c r="D4"/>
      <c r="E4"/>
      <c r="F4"/>
      <c r="G4"/>
      <c r="H4"/>
      <c r="I4"/>
      <c r="J4"/>
      <c r="K4"/>
      <c r="L4"/>
      <c r="R4" s="10"/>
      <c r="S4" s="10"/>
      <c r="Z4" s="10"/>
      <c r="AA4" s="10"/>
      <c r="AH4" s="10"/>
      <c r="AI4" s="10"/>
      <c r="AP4" s="10"/>
      <c r="AQ4" s="10"/>
      <c r="AX4" s="10"/>
      <c r="AY4" s="10"/>
      <c r="BF4" s="10"/>
      <c r="BG4" s="10"/>
      <c r="BN4" s="10"/>
      <c r="BO4" s="10"/>
      <c r="BV4" s="10"/>
      <c r="BW4" s="10"/>
      <c r="CD4" s="10"/>
      <c r="CE4" s="10"/>
      <c r="CL4" s="10"/>
      <c r="CM4" s="10"/>
      <c r="CT4" s="10"/>
      <c r="CU4" s="10"/>
      <c r="DB4" s="10"/>
      <c r="DC4" s="10"/>
      <c r="DJ4" s="10"/>
      <c r="DK4" s="10"/>
      <c r="DR4" s="10"/>
      <c r="DS4" s="10"/>
      <c r="DZ4" s="10"/>
      <c r="EA4" s="10"/>
      <c r="EH4" s="10"/>
      <c r="EI4" s="10"/>
      <c r="EP4" s="10"/>
      <c r="EQ4" s="10"/>
      <c r="EX4" s="10"/>
      <c r="EY4" s="10"/>
      <c r="FF4" s="10"/>
      <c r="FG4" s="10"/>
      <c r="FI4" s="12"/>
      <c r="FJ4" s="12"/>
      <c r="FK4" s="12"/>
      <c r="FL4" s="12"/>
      <c r="FM4" s="12"/>
      <c r="FN4" s="12"/>
      <c r="FO4" s="12"/>
      <c r="FP4" s="12"/>
      <c r="FQ4" s="12"/>
      <c r="FR4" s="12"/>
      <c r="FS4" s="12"/>
      <c r="FT4" s="12"/>
      <c r="FU4" s="12"/>
      <c r="FV4" s="12"/>
      <c r="FW4" s="12"/>
      <c r="FX4" s="12"/>
      <c r="FY4" s="12"/>
      <c r="FZ4" s="12"/>
      <c r="GA4" s="12"/>
      <c r="GB4" s="12"/>
      <c r="GC4" s="12"/>
      <c r="GD4" s="12"/>
      <c r="GE4" s="12"/>
      <c r="GF4" s="12"/>
      <c r="GG4" s="12"/>
      <c r="GH4" s="12"/>
      <c r="GI4" s="12"/>
      <c r="GJ4" s="12"/>
      <c r="GK4" s="12"/>
      <c r="GL4" s="12"/>
      <c r="GM4" s="12"/>
      <c r="GN4" s="12"/>
      <c r="GO4" s="12"/>
      <c r="GP4" s="12"/>
      <c r="GQ4" s="12"/>
      <c r="GR4" s="12"/>
      <c r="GS4" s="12"/>
      <c r="GT4" s="12"/>
      <c r="GU4" s="12"/>
      <c r="GV4" s="12"/>
      <c r="GW4" s="12"/>
      <c r="GX4" s="12"/>
      <c r="GY4" s="12"/>
      <c r="GZ4" s="12"/>
      <c r="HA4" s="12"/>
      <c r="HB4" s="12"/>
      <c r="HC4" s="12"/>
      <c r="HD4" s="12"/>
      <c r="HE4" s="12"/>
      <c r="HF4" s="12"/>
      <c r="HG4" s="12"/>
      <c r="HH4" s="12"/>
      <c r="HI4" s="12"/>
      <c r="HJ4" s="12"/>
      <c r="HK4" s="12"/>
      <c r="HL4" s="12"/>
      <c r="HM4" s="12"/>
      <c r="HN4" s="12"/>
      <c r="HO4" s="12"/>
      <c r="HP4" s="12"/>
      <c r="HQ4" s="12"/>
      <c r="HR4" s="12"/>
      <c r="HS4" s="12"/>
      <c r="HT4" s="12"/>
      <c r="HU4" s="12"/>
      <c r="HV4" s="12"/>
      <c r="HW4" s="12"/>
      <c r="HX4" s="12"/>
      <c r="HY4" s="12"/>
      <c r="HZ4" s="12"/>
      <c r="IA4" s="12"/>
      <c r="IB4" s="12"/>
      <c r="IC4" s="12"/>
      <c r="ID4" s="12"/>
      <c r="IE4" s="12"/>
      <c r="IF4" s="12"/>
      <c r="IG4" s="12"/>
      <c r="IH4" s="12"/>
      <c r="II4" s="12"/>
      <c r="IJ4" s="12"/>
      <c r="IK4" s="12"/>
      <c r="IL4" s="12"/>
      <c r="IM4" s="12"/>
      <c r="IN4" s="12"/>
      <c r="IO4" s="12"/>
      <c r="IP4" s="12"/>
      <c r="IQ4" s="12"/>
      <c r="IR4" s="12"/>
      <c r="IS4" s="12"/>
      <c r="IT4" s="12"/>
      <c r="IU4" s="12"/>
      <c r="IV4" s="12"/>
      <c r="IW4" s="12"/>
      <c r="IX4" s="12"/>
    </row>
    <row r="5" s="3" customFormat="1" ht="60" customHeight="1" spans="1:259">
      <c r="A5"/>
      <c r="B5"/>
      <c r="C5"/>
      <c r="D5"/>
      <c r="E5"/>
      <c r="F5"/>
      <c r="G5"/>
      <c r="H5"/>
      <c r="I5"/>
      <c r="J5"/>
      <c r="K5"/>
      <c r="L5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  <c r="IW5" s="6"/>
      <c r="IX5" s="5"/>
      <c r="IY5" s="5"/>
    </row>
    <row r="6" s="5" customFormat="1" ht="60" customHeight="1" spans="1:257">
      <c r="A6"/>
      <c r="B6"/>
      <c r="C6"/>
      <c r="D6"/>
      <c r="E6"/>
      <c r="F6"/>
      <c r="G6"/>
      <c r="H6"/>
      <c r="I6"/>
      <c r="J6"/>
      <c r="K6"/>
      <c r="L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  <c r="IW6" s="6"/>
    </row>
    <row r="7" s="5" customFormat="1" ht="60" customHeight="1" spans="1:257">
      <c r="A7"/>
      <c r="B7"/>
      <c r="C7"/>
      <c r="D7"/>
      <c r="E7"/>
      <c r="F7"/>
      <c r="G7"/>
      <c r="H7"/>
      <c r="I7"/>
      <c r="J7"/>
      <c r="K7"/>
      <c r="L7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  <c r="IW7" s="6"/>
    </row>
    <row r="8" s="4" customFormat="1" ht="60" customHeight="1" spans="1:258">
      <c r="A8"/>
      <c r="B8"/>
      <c r="C8"/>
      <c r="D8"/>
      <c r="E8"/>
      <c r="F8"/>
      <c r="G8"/>
      <c r="H8"/>
      <c r="I8"/>
      <c r="J8"/>
      <c r="K8"/>
      <c r="L8"/>
      <c r="R8" s="10"/>
      <c r="S8" s="10"/>
      <c r="Z8" s="10"/>
      <c r="AA8" s="10"/>
      <c r="AH8" s="10"/>
      <c r="AI8" s="10"/>
      <c r="AP8" s="10"/>
      <c r="AQ8" s="10"/>
      <c r="AX8" s="10"/>
      <c r="AY8" s="10"/>
      <c r="BF8" s="10"/>
      <c r="BG8" s="10"/>
      <c r="BN8" s="10"/>
      <c r="BO8" s="10"/>
      <c r="BV8" s="10"/>
      <c r="BW8" s="10"/>
      <c r="CD8" s="10"/>
      <c r="CE8" s="10"/>
      <c r="CL8" s="10"/>
      <c r="CM8" s="10"/>
      <c r="CT8" s="10"/>
      <c r="CU8" s="10"/>
      <c r="DB8" s="10"/>
      <c r="DC8" s="10"/>
      <c r="DJ8" s="10"/>
      <c r="DK8" s="10"/>
      <c r="DR8" s="10"/>
      <c r="DS8" s="10"/>
      <c r="DZ8" s="10"/>
      <c r="EA8" s="10"/>
      <c r="EH8" s="10"/>
      <c r="EI8" s="10"/>
      <c r="EP8" s="10"/>
      <c r="EQ8" s="10"/>
      <c r="EX8" s="10"/>
      <c r="EY8" s="10"/>
      <c r="FF8" s="10"/>
      <c r="FG8" s="10"/>
      <c r="FI8" s="12"/>
      <c r="FJ8" s="12"/>
      <c r="FK8" s="12"/>
      <c r="FL8" s="12"/>
      <c r="FM8" s="12"/>
      <c r="FN8" s="12"/>
      <c r="FO8" s="12"/>
      <c r="FP8" s="12"/>
      <c r="FQ8" s="12"/>
      <c r="FR8" s="12"/>
      <c r="FS8" s="12"/>
      <c r="FT8" s="12"/>
      <c r="FU8" s="12"/>
      <c r="FV8" s="12"/>
      <c r="FW8" s="12"/>
      <c r="FX8" s="12"/>
      <c r="FY8" s="12"/>
      <c r="FZ8" s="12"/>
      <c r="GA8" s="12"/>
      <c r="GB8" s="12"/>
      <c r="GC8" s="12"/>
      <c r="GD8" s="12"/>
      <c r="GE8" s="12"/>
      <c r="GF8" s="12"/>
      <c r="GG8" s="12"/>
      <c r="GH8" s="12"/>
      <c r="GI8" s="12"/>
      <c r="GJ8" s="12"/>
      <c r="GK8" s="12"/>
      <c r="GL8" s="12"/>
      <c r="GM8" s="12"/>
      <c r="GN8" s="12"/>
      <c r="GO8" s="12"/>
      <c r="GP8" s="12"/>
      <c r="GQ8" s="12"/>
      <c r="GR8" s="12"/>
      <c r="GS8" s="12"/>
      <c r="GT8" s="12"/>
      <c r="GU8" s="12"/>
      <c r="GV8" s="12"/>
      <c r="GW8" s="12"/>
      <c r="GX8" s="12"/>
      <c r="GY8" s="12"/>
      <c r="GZ8" s="12"/>
      <c r="HA8" s="12"/>
      <c r="HB8" s="12"/>
      <c r="HC8" s="12"/>
      <c r="HD8" s="12"/>
      <c r="HE8" s="12"/>
      <c r="HF8" s="12"/>
      <c r="HG8" s="12"/>
      <c r="HH8" s="12"/>
      <c r="HI8" s="12"/>
      <c r="HJ8" s="12"/>
      <c r="HK8" s="12"/>
      <c r="HL8" s="12"/>
      <c r="HM8" s="12"/>
      <c r="HN8" s="12"/>
      <c r="HO8" s="12"/>
      <c r="HP8" s="12"/>
      <c r="HQ8" s="12"/>
      <c r="HR8" s="12"/>
      <c r="HS8" s="12"/>
      <c r="HT8" s="12"/>
      <c r="HU8" s="12"/>
      <c r="HV8" s="12"/>
      <c r="HW8" s="12"/>
      <c r="HX8" s="12"/>
      <c r="HY8" s="12"/>
      <c r="HZ8" s="12"/>
      <c r="IA8" s="12"/>
      <c r="IB8" s="12"/>
      <c r="IC8" s="12"/>
      <c r="ID8" s="12"/>
      <c r="IE8" s="12"/>
      <c r="IF8" s="12"/>
      <c r="IG8" s="12"/>
      <c r="IH8" s="12"/>
      <c r="II8" s="12"/>
      <c r="IJ8" s="12"/>
      <c r="IK8" s="12"/>
      <c r="IL8" s="12"/>
      <c r="IM8" s="12"/>
      <c r="IN8" s="12"/>
      <c r="IO8" s="12"/>
      <c r="IP8" s="12"/>
      <c r="IQ8" s="12"/>
      <c r="IR8" s="12"/>
      <c r="IS8" s="12"/>
      <c r="IT8" s="12"/>
      <c r="IU8" s="12"/>
      <c r="IV8" s="12"/>
      <c r="IW8" s="12"/>
      <c r="IX8" s="12"/>
    </row>
    <row r="9" s="3" customFormat="1" ht="60" customHeight="1" spans="1:259">
      <c r="A9"/>
      <c r="B9"/>
      <c r="C9"/>
      <c r="D9"/>
      <c r="E9"/>
      <c r="F9"/>
      <c r="G9"/>
      <c r="H9"/>
      <c r="I9"/>
      <c r="J9"/>
      <c r="K9"/>
      <c r="L9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  <c r="IR9" s="6"/>
      <c r="IS9" s="6"/>
      <c r="IT9" s="6"/>
      <c r="IU9" s="6"/>
      <c r="IV9" s="6"/>
      <c r="IW9" s="6"/>
      <c r="IX9" s="5"/>
      <c r="IY9" s="5"/>
    </row>
    <row r="10" s="5" customFormat="1" ht="60" customHeight="1" spans="1:257">
      <c r="A10"/>
      <c r="B10"/>
      <c r="C10"/>
      <c r="D10"/>
      <c r="E10"/>
      <c r="F10"/>
      <c r="G10"/>
      <c r="H10"/>
      <c r="I10"/>
      <c r="J10"/>
      <c r="K10"/>
      <c r="L10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  <c r="IO10" s="6"/>
      <c r="IP10" s="6"/>
      <c r="IQ10" s="6"/>
      <c r="IR10" s="6"/>
      <c r="IS10" s="6"/>
      <c r="IT10" s="6"/>
      <c r="IU10" s="6"/>
      <c r="IV10" s="6"/>
      <c r="IW10" s="6"/>
    </row>
    <row r="11" s="5" customFormat="1" ht="60" customHeight="1" spans="1:257">
      <c r="A11"/>
      <c r="B11"/>
      <c r="C11"/>
      <c r="D11"/>
      <c r="E11"/>
      <c r="F11"/>
      <c r="G11"/>
      <c r="H11"/>
      <c r="I11"/>
      <c r="J11"/>
      <c r="K11"/>
      <c r="L11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  <c r="IP11" s="6"/>
      <c r="IQ11" s="6"/>
      <c r="IR11" s="6"/>
      <c r="IS11" s="6"/>
      <c r="IT11" s="6"/>
      <c r="IU11" s="6"/>
      <c r="IV11" s="6"/>
      <c r="IW11" s="6"/>
    </row>
    <row r="12" s="4" customFormat="1" ht="60" customHeight="1" spans="1:258">
      <c r="A12"/>
      <c r="B12"/>
      <c r="C12"/>
      <c r="D12"/>
      <c r="E12"/>
      <c r="F12"/>
      <c r="G12"/>
      <c r="H12"/>
      <c r="I12"/>
      <c r="J12"/>
      <c r="K12"/>
      <c r="L12"/>
      <c r="R12" s="10"/>
      <c r="S12" s="10"/>
      <c r="Z12" s="10"/>
      <c r="AA12" s="10"/>
      <c r="AH12" s="10"/>
      <c r="AI12" s="10"/>
      <c r="AP12" s="10"/>
      <c r="AQ12" s="10"/>
      <c r="AX12" s="10"/>
      <c r="AY12" s="10"/>
      <c r="BF12" s="10"/>
      <c r="BG12" s="10"/>
      <c r="BN12" s="10"/>
      <c r="BO12" s="10"/>
      <c r="BV12" s="10"/>
      <c r="BW12" s="10"/>
      <c r="CD12" s="10"/>
      <c r="CE12" s="10"/>
      <c r="CL12" s="10"/>
      <c r="CM12" s="10"/>
      <c r="CT12" s="10"/>
      <c r="CU12" s="10"/>
      <c r="DB12" s="10"/>
      <c r="DC12" s="10"/>
      <c r="DJ12" s="10"/>
      <c r="DK12" s="10"/>
      <c r="DR12" s="10"/>
      <c r="DS12" s="10"/>
      <c r="DZ12" s="10"/>
      <c r="EA12" s="10"/>
      <c r="EH12" s="10"/>
      <c r="EI12" s="10"/>
      <c r="EP12" s="10"/>
      <c r="EQ12" s="10"/>
      <c r="EX12" s="10"/>
      <c r="EY12" s="10"/>
      <c r="FF12" s="10"/>
      <c r="FG12" s="10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  <c r="GO12" s="12"/>
      <c r="GP12" s="12"/>
      <c r="GQ12" s="12"/>
      <c r="GR12" s="12"/>
      <c r="GS12" s="12"/>
      <c r="GT12" s="12"/>
      <c r="GU12" s="12"/>
      <c r="GV12" s="12"/>
      <c r="GW12" s="12"/>
      <c r="GX12" s="12"/>
      <c r="GY12" s="12"/>
      <c r="GZ12" s="12"/>
      <c r="HA12" s="12"/>
      <c r="HB12" s="12"/>
      <c r="HC12" s="12"/>
      <c r="HD12" s="12"/>
      <c r="HE12" s="12"/>
      <c r="HF12" s="12"/>
      <c r="HG12" s="12"/>
      <c r="HH12" s="12"/>
      <c r="HI12" s="12"/>
      <c r="HJ12" s="12"/>
      <c r="HK12" s="12"/>
      <c r="HL12" s="12"/>
      <c r="HM12" s="12"/>
      <c r="HN12" s="12"/>
      <c r="HO12" s="12"/>
      <c r="HP12" s="12"/>
      <c r="HQ12" s="12"/>
      <c r="HR12" s="12"/>
      <c r="HS12" s="12"/>
      <c r="HT12" s="12"/>
      <c r="HU12" s="12"/>
      <c r="HV12" s="12"/>
      <c r="HW12" s="12"/>
      <c r="HX12" s="12"/>
      <c r="HY12" s="12"/>
      <c r="HZ12" s="12"/>
      <c r="IA12" s="12"/>
      <c r="IB12" s="12"/>
      <c r="IC12" s="12"/>
      <c r="ID12" s="12"/>
      <c r="IE12" s="12"/>
      <c r="IF12" s="12"/>
      <c r="IG12" s="12"/>
      <c r="IH12" s="12"/>
      <c r="II12" s="12"/>
      <c r="IJ12" s="12"/>
      <c r="IK12" s="12"/>
      <c r="IL12" s="12"/>
      <c r="IM12" s="12"/>
      <c r="IN12" s="12"/>
      <c r="IO12" s="12"/>
      <c r="IP12" s="12"/>
      <c r="IQ12" s="12"/>
      <c r="IR12" s="12"/>
      <c r="IS12" s="12"/>
      <c r="IT12" s="12"/>
      <c r="IU12" s="12"/>
      <c r="IV12" s="12"/>
      <c r="IW12" s="12"/>
      <c r="IX12" s="12"/>
    </row>
    <row r="13" s="3" customFormat="1" ht="46" customHeight="1" spans="10:259">
      <c r="J13" s="8"/>
      <c r="K13" s="8"/>
      <c r="L13" s="9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  <c r="IR13" s="6"/>
      <c r="IS13" s="6"/>
      <c r="IT13" s="6"/>
      <c r="IU13" s="6"/>
      <c r="IV13" s="6"/>
      <c r="IW13" s="6"/>
      <c r="IX13" s="5"/>
      <c r="IY13" s="5"/>
    </row>
    <row r="14" s="5" customFormat="1" ht="42" customHeight="1" spans="1:257">
      <c r="A14" s="3"/>
      <c r="B14" s="3"/>
      <c r="C14" s="3"/>
      <c r="D14" s="3"/>
      <c r="E14" s="3"/>
      <c r="F14" s="3"/>
      <c r="G14" s="3"/>
      <c r="H14" s="3"/>
      <c r="I14" s="3"/>
      <c r="J14" s="8"/>
      <c r="K14" s="8"/>
      <c r="L14" s="9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  <c r="IR14" s="6"/>
      <c r="IS14" s="6"/>
      <c r="IT14" s="6"/>
      <c r="IU14" s="6"/>
      <c r="IV14" s="6"/>
      <c r="IW14" s="6"/>
    </row>
    <row r="15" s="5" customFormat="1" ht="42" customHeight="1" spans="1:257">
      <c r="A15" s="3"/>
      <c r="B15" s="3"/>
      <c r="C15" s="3"/>
      <c r="D15" s="3"/>
      <c r="E15" s="3"/>
      <c r="F15" s="3"/>
      <c r="G15" s="3"/>
      <c r="H15" s="3"/>
      <c r="I15" s="3"/>
      <c r="J15" s="8"/>
      <c r="K15" s="8"/>
      <c r="L15" s="9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  <c r="IR15" s="6"/>
      <c r="IS15" s="6"/>
      <c r="IT15" s="6"/>
      <c r="IU15" s="6"/>
      <c r="IV15" s="6"/>
      <c r="IW15" s="6"/>
    </row>
    <row r="16" s="4" customFormat="1" ht="45.95" customHeight="1" spans="1:258">
      <c r="A16" s="3"/>
      <c r="B16" s="7"/>
      <c r="C16" s="3"/>
      <c r="D16" s="3"/>
      <c r="E16" s="3"/>
      <c r="F16" s="3"/>
      <c r="G16" s="3"/>
      <c r="H16" s="3"/>
      <c r="I16" s="3"/>
      <c r="J16" s="8"/>
      <c r="K16" s="8"/>
      <c r="L16" s="9"/>
      <c r="R16" s="10"/>
      <c r="S16" s="10"/>
      <c r="Z16" s="10"/>
      <c r="AA16" s="10"/>
      <c r="AH16" s="10"/>
      <c r="AI16" s="10"/>
      <c r="AP16" s="10"/>
      <c r="AQ16" s="10"/>
      <c r="AX16" s="10"/>
      <c r="AY16" s="10"/>
      <c r="BF16" s="10"/>
      <c r="BG16" s="10"/>
      <c r="BN16" s="10"/>
      <c r="BO16" s="10"/>
      <c r="BV16" s="10"/>
      <c r="BW16" s="10"/>
      <c r="CD16" s="10"/>
      <c r="CE16" s="10"/>
      <c r="CL16" s="10"/>
      <c r="CM16" s="10"/>
      <c r="CT16" s="10"/>
      <c r="CU16" s="10"/>
      <c r="DB16" s="10"/>
      <c r="DC16" s="10"/>
      <c r="DJ16" s="10"/>
      <c r="DK16" s="10"/>
      <c r="DR16" s="10"/>
      <c r="DS16" s="10"/>
      <c r="DZ16" s="10"/>
      <c r="EA16" s="10"/>
      <c r="EH16" s="10"/>
      <c r="EI16" s="10"/>
      <c r="EP16" s="10"/>
      <c r="EQ16" s="10"/>
      <c r="EX16" s="10"/>
      <c r="EY16" s="10"/>
      <c r="FF16" s="10"/>
      <c r="FG16" s="10"/>
      <c r="FI16" s="12"/>
      <c r="FJ16" s="12"/>
      <c r="FK16" s="12"/>
      <c r="FL16" s="12"/>
      <c r="FM16" s="12"/>
      <c r="FN16" s="12"/>
      <c r="FO16" s="12"/>
      <c r="FP16" s="12"/>
      <c r="FQ16" s="12"/>
      <c r="FR16" s="12"/>
      <c r="FS16" s="12"/>
      <c r="FT16" s="12"/>
      <c r="FU16" s="12"/>
      <c r="FV16" s="12"/>
      <c r="FW16" s="12"/>
      <c r="FX16" s="12"/>
      <c r="FY16" s="12"/>
      <c r="FZ16" s="12"/>
      <c r="GA16" s="12"/>
      <c r="GB16" s="12"/>
      <c r="GC16" s="12"/>
      <c r="GD16" s="12"/>
      <c r="GE16" s="12"/>
      <c r="GF16" s="12"/>
      <c r="GG16" s="12"/>
      <c r="GH16" s="12"/>
      <c r="GI16" s="12"/>
      <c r="GJ16" s="12"/>
      <c r="GK16" s="12"/>
      <c r="GL16" s="12"/>
      <c r="GM16" s="12"/>
      <c r="GN16" s="12"/>
      <c r="GO16" s="12"/>
      <c r="GP16" s="12"/>
      <c r="GQ16" s="12"/>
      <c r="GR16" s="12"/>
      <c r="GS16" s="12"/>
      <c r="GT16" s="12"/>
      <c r="GU16" s="12"/>
      <c r="GV16" s="12"/>
      <c r="GW16" s="12"/>
      <c r="GX16" s="12"/>
      <c r="GY16" s="12"/>
      <c r="GZ16" s="12"/>
      <c r="HA16" s="12"/>
      <c r="HB16" s="12"/>
      <c r="HC16" s="12"/>
      <c r="HD16" s="12"/>
      <c r="HE16" s="12"/>
      <c r="HF16" s="12"/>
      <c r="HG16" s="12"/>
      <c r="HH16" s="12"/>
      <c r="HI16" s="12"/>
      <c r="HJ16" s="12"/>
      <c r="HK16" s="12"/>
      <c r="HL16" s="12"/>
      <c r="HM16" s="12"/>
      <c r="HN16" s="12"/>
      <c r="HO16" s="12"/>
      <c r="HP16" s="12"/>
      <c r="HQ16" s="12"/>
      <c r="HR16" s="12"/>
      <c r="HS16" s="12"/>
      <c r="HT16" s="12"/>
      <c r="HU16" s="12"/>
      <c r="HV16" s="12"/>
      <c r="HW16" s="12"/>
      <c r="HX16" s="12"/>
      <c r="HY16" s="12"/>
      <c r="HZ16" s="12"/>
      <c r="IA16" s="12"/>
      <c r="IB16" s="12"/>
      <c r="IC16" s="12"/>
      <c r="ID16" s="12"/>
      <c r="IE16" s="12"/>
      <c r="IF16" s="12"/>
      <c r="IG16" s="12"/>
      <c r="IH16" s="12"/>
      <c r="II16" s="12"/>
      <c r="IJ16" s="12"/>
      <c r="IK16" s="12"/>
      <c r="IL16" s="12"/>
      <c r="IM16" s="12"/>
      <c r="IN16" s="12"/>
      <c r="IO16" s="12"/>
      <c r="IP16" s="12"/>
      <c r="IQ16" s="12"/>
      <c r="IR16" s="12"/>
      <c r="IS16" s="12"/>
      <c r="IT16" s="12"/>
      <c r="IU16" s="12"/>
      <c r="IV16" s="12"/>
      <c r="IW16" s="12"/>
      <c r="IX16" s="12"/>
    </row>
    <row r="17" s="3" customFormat="1" ht="46" customHeight="1" spans="1:259">
      <c r="A17" s="8"/>
      <c r="J17" s="8"/>
      <c r="K17" s="8"/>
      <c r="L17" s="9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  <c r="IP17" s="6"/>
      <c r="IQ17" s="6"/>
      <c r="IR17" s="6"/>
      <c r="IS17" s="6"/>
      <c r="IT17" s="6"/>
      <c r="IU17" s="6"/>
      <c r="IV17" s="6"/>
      <c r="IW17" s="6"/>
      <c r="IX17" s="5"/>
      <c r="IY17" s="5"/>
    </row>
    <row r="18" s="5" customFormat="1" ht="42" customHeight="1" spans="1:257">
      <c r="A18" s="3"/>
      <c r="B18" s="3"/>
      <c r="C18" s="3"/>
      <c r="D18" s="3"/>
      <c r="E18" s="3"/>
      <c r="F18" s="3"/>
      <c r="G18" s="3"/>
      <c r="H18" s="3"/>
      <c r="I18" s="3"/>
      <c r="J18" s="8"/>
      <c r="K18" s="8"/>
      <c r="L18" s="9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  <c r="IP18" s="6"/>
      <c r="IQ18" s="6"/>
      <c r="IR18" s="6"/>
      <c r="IS18" s="6"/>
      <c r="IT18" s="6"/>
      <c r="IU18" s="6"/>
      <c r="IV18" s="6"/>
      <c r="IW18" s="6"/>
    </row>
    <row r="19" s="5" customFormat="1" ht="42" customHeight="1" spans="1:257">
      <c r="A19" s="3"/>
      <c r="B19" s="3"/>
      <c r="C19" s="3"/>
      <c r="D19" s="3"/>
      <c r="E19" s="3"/>
      <c r="F19" s="3"/>
      <c r="G19" s="3"/>
      <c r="H19" s="3"/>
      <c r="I19" s="3"/>
      <c r="J19" s="8"/>
      <c r="K19" s="8"/>
      <c r="L19" s="9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  <c r="IN19" s="6"/>
      <c r="IO19" s="6"/>
      <c r="IP19" s="6"/>
      <c r="IQ19" s="6"/>
      <c r="IR19" s="6"/>
      <c r="IS19" s="6"/>
      <c r="IT19" s="6"/>
      <c r="IU19" s="6"/>
      <c r="IV19" s="6"/>
      <c r="IW19" s="6"/>
    </row>
    <row r="20" s="4" customFormat="1" ht="45.95" customHeight="1" spans="1:258">
      <c r="A20" s="3"/>
      <c r="B20" s="7"/>
      <c r="C20" s="3"/>
      <c r="D20" s="3"/>
      <c r="E20" s="3"/>
      <c r="F20" s="3"/>
      <c r="G20" s="3"/>
      <c r="H20" s="3"/>
      <c r="I20" s="3"/>
      <c r="J20" s="8"/>
      <c r="K20" s="8"/>
      <c r="L20" s="9"/>
      <c r="R20" s="10"/>
      <c r="S20" s="10"/>
      <c r="Z20" s="10"/>
      <c r="AA20" s="10"/>
      <c r="AH20" s="10"/>
      <c r="AI20" s="10"/>
      <c r="AP20" s="10"/>
      <c r="AQ20" s="10"/>
      <c r="AX20" s="10"/>
      <c r="AY20" s="10"/>
      <c r="BF20" s="10"/>
      <c r="BG20" s="10"/>
      <c r="BN20" s="10"/>
      <c r="BO20" s="10"/>
      <c r="BV20" s="10"/>
      <c r="BW20" s="10"/>
      <c r="CD20" s="10"/>
      <c r="CE20" s="10"/>
      <c r="CL20" s="10"/>
      <c r="CM20" s="10"/>
      <c r="CT20" s="10"/>
      <c r="CU20" s="10"/>
      <c r="DB20" s="10"/>
      <c r="DC20" s="10"/>
      <c r="DJ20" s="10"/>
      <c r="DK20" s="10"/>
      <c r="DR20" s="10"/>
      <c r="DS20" s="10"/>
      <c r="DZ20" s="10"/>
      <c r="EA20" s="10"/>
      <c r="EH20" s="10"/>
      <c r="EI20" s="10"/>
      <c r="EP20" s="10"/>
      <c r="EQ20" s="10"/>
      <c r="EX20" s="10"/>
      <c r="EY20" s="10"/>
      <c r="FF20" s="10"/>
      <c r="FG20" s="10"/>
      <c r="FI20" s="12"/>
      <c r="FJ20" s="12"/>
      <c r="FK20" s="12"/>
      <c r="FL20" s="12"/>
      <c r="FM20" s="12"/>
      <c r="FN20" s="12"/>
      <c r="FO20" s="12"/>
      <c r="FP20" s="12"/>
      <c r="FQ20" s="12"/>
      <c r="FR20" s="12"/>
      <c r="FS20" s="12"/>
      <c r="FT20" s="12"/>
      <c r="FU20" s="12"/>
      <c r="FV20" s="12"/>
      <c r="FW20" s="12"/>
      <c r="FX20" s="12"/>
      <c r="FY20" s="12"/>
      <c r="FZ20" s="12"/>
      <c r="GA20" s="12"/>
      <c r="GB20" s="12"/>
      <c r="GC20" s="12"/>
      <c r="GD20" s="12"/>
      <c r="GE20" s="12"/>
      <c r="GF20" s="12"/>
      <c r="GG20" s="12"/>
      <c r="GH20" s="12"/>
      <c r="GI20" s="12"/>
      <c r="GJ20" s="12"/>
      <c r="GK20" s="12"/>
      <c r="GL20" s="12"/>
      <c r="GM20" s="12"/>
      <c r="GN20" s="12"/>
      <c r="GO20" s="12"/>
      <c r="GP20" s="12"/>
      <c r="GQ20" s="12"/>
      <c r="GR20" s="12"/>
      <c r="GS20" s="12"/>
      <c r="GT20" s="12"/>
      <c r="GU20" s="12"/>
      <c r="GV20" s="12"/>
      <c r="GW20" s="12"/>
      <c r="GX20" s="12"/>
      <c r="GY20" s="12"/>
      <c r="GZ20" s="12"/>
      <c r="HA20" s="12"/>
      <c r="HB20" s="12"/>
      <c r="HC20" s="12"/>
      <c r="HD20" s="12"/>
      <c r="HE20" s="12"/>
      <c r="HF20" s="12"/>
      <c r="HG20" s="12"/>
      <c r="HH20" s="12"/>
      <c r="HI20" s="12"/>
      <c r="HJ20" s="12"/>
      <c r="HK20" s="12"/>
      <c r="HL20" s="12"/>
      <c r="HM20" s="12"/>
      <c r="HN20" s="12"/>
      <c r="HO20" s="12"/>
      <c r="HP20" s="12"/>
      <c r="HQ20" s="12"/>
      <c r="HR20" s="12"/>
      <c r="HS20" s="12"/>
      <c r="HT20" s="12"/>
      <c r="HU20" s="12"/>
      <c r="HV20" s="12"/>
      <c r="HW20" s="12"/>
      <c r="HX20" s="12"/>
      <c r="HY20" s="12"/>
      <c r="HZ20" s="12"/>
      <c r="IA20" s="12"/>
      <c r="IB20" s="12"/>
      <c r="IC20" s="12"/>
      <c r="ID20" s="12"/>
      <c r="IE20" s="12"/>
      <c r="IF20" s="12"/>
      <c r="IG20" s="12"/>
      <c r="IH20" s="12"/>
      <c r="II20" s="12"/>
      <c r="IJ20" s="12"/>
      <c r="IK20" s="12"/>
      <c r="IL20" s="12"/>
      <c r="IM20" s="12"/>
      <c r="IN20" s="12"/>
      <c r="IO20" s="12"/>
      <c r="IP20" s="12"/>
      <c r="IQ20" s="12"/>
      <c r="IR20" s="12"/>
      <c r="IS20" s="12"/>
      <c r="IT20" s="12"/>
      <c r="IU20" s="12"/>
      <c r="IV20" s="12"/>
      <c r="IW20" s="12"/>
      <c r="IX20" s="12"/>
    </row>
    <row r="21" s="3" customFormat="1" ht="46" customHeight="1" spans="1:259">
      <c r="A21" s="8"/>
      <c r="J21" s="8"/>
      <c r="K21" s="8"/>
      <c r="L21" s="9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  <c r="IM21" s="6"/>
      <c r="IN21" s="6"/>
      <c r="IO21" s="6"/>
      <c r="IP21" s="6"/>
      <c r="IQ21" s="6"/>
      <c r="IR21" s="6"/>
      <c r="IS21" s="6"/>
      <c r="IT21" s="6"/>
      <c r="IU21" s="6"/>
      <c r="IV21" s="6"/>
      <c r="IW21" s="6"/>
      <c r="IX21" s="5"/>
      <c r="IY21" s="5"/>
    </row>
    <row r="22" s="5" customFormat="1" ht="42" customHeight="1" spans="1:257">
      <c r="A22" s="3"/>
      <c r="B22" s="3"/>
      <c r="C22" s="3"/>
      <c r="D22" s="3"/>
      <c r="E22" s="3"/>
      <c r="F22" s="3"/>
      <c r="G22" s="3"/>
      <c r="H22" s="3"/>
      <c r="I22" s="3"/>
      <c r="J22" s="8"/>
      <c r="K22" s="8"/>
      <c r="L22" s="9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  <c r="II22" s="6"/>
      <c r="IJ22" s="6"/>
      <c r="IK22" s="6"/>
      <c r="IL22" s="6"/>
      <c r="IM22" s="6"/>
      <c r="IN22" s="6"/>
      <c r="IO22" s="6"/>
      <c r="IP22" s="6"/>
      <c r="IQ22" s="6"/>
      <c r="IR22" s="6"/>
      <c r="IS22" s="6"/>
      <c r="IT22" s="6"/>
      <c r="IU22" s="6"/>
      <c r="IV22" s="6"/>
      <c r="IW22" s="6"/>
    </row>
    <row r="23" s="5" customFormat="1" ht="42" customHeight="1" spans="1:257">
      <c r="A23" s="3"/>
      <c r="B23" s="3"/>
      <c r="C23" s="3"/>
      <c r="D23" s="3"/>
      <c r="E23" s="3"/>
      <c r="F23" s="3"/>
      <c r="G23" s="3"/>
      <c r="H23" s="3"/>
      <c r="I23" s="3"/>
      <c r="J23" s="8"/>
      <c r="K23" s="8"/>
      <c r="L23" s="9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  <c r="IL23" s="6"/>
      <c r="IM23" s="6"/>
      <c r="IN23" s="6"/>
      <c r="IO23" s="6"/>
      <c r="IP23" s="6"/>
      <c r="IQ23" s="6"/>
      <c r="IR23" s="6"/>
      <c r="IS23" s="6"/>
      <c r="IT23" s="6"/>
      <c r="IU23" s="6"/>
      <c r="IV23" s="6"/>
      <c r="IW23" s="6"/>
    </row>
  </sheetData>
  <mergeCells count="11"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</mergeCells>
  <conditionalFormatting sqref="J16">
    <cfRule type="colorScale" priority="8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6">
      <colorScale>
        <cfvo type="min"/>
        <cfvo type="percentile" val="50"/>
        <cfvo type="max"/>
        <color rgb="FF5A8AC6"/>
        <color rgb="FFFCFCFF"/>
        <color rgb="FFF8696B"/>
      </colorScale>
    </cfRule>
    <cfRule type="dataBar" priority="4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{bf018700-d5a9-44bc-8a65-edb22c3b9026}</x14:id>
        </ext>
      </extLst>
    </cfRule>
    <cfRule type="dataBar" priority="2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{3083e5b3-f3c6-4bab-9f0a-c34e79973678}</x14:id>
        </ext>
      </extLst>
    </cfRule>
  </conditionalFormatting>
  <conditionalFormatting sqref="J20">
    <cfRule type="colorScale" priority="7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5">
      <colorScale>
        <cfvo type="min"/>
        <cfvo type="percentile" val="50"/>
        <cfvo type="max"/>
        <color rgb="FF5A8AC6"/>
        <color rgb="FFFCFCFF"/>
        <color rgb="FFF8696B"/>
      </colorScale>
    </cfRule>
    <cfRule type="dataBar" priority="3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{c7d93005-21b7-4936-a24f-9205ee357e6d}</x14:id>
        </ext>
      </extLst>
    </cfRule>
    <cfRule type="dataBar" priority="1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{9b48597e-8184-4a99-8212-7db112989a18}</x14:id>
        </ext>
      </extLst>
    </cfRule>
  </conditionalFormatting>
  <pageMargins left="0.75" right="0.75" top="1" bottom="1" header="0.5" footer="0.5"/>
  <pageSetup paperSize="9" orientation="portrait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f018700-d5a9-44bc-8a65-edb22c3b9026}">
            <x14:dataBar minLength="0" maxLength="100" negativeBarColorSameAsPositive="1" axisPosition="none">
              <x14:cfvo type="min"/>
              <x14:cfvo type="max"/>
              <x14:axisColor indexed="65"/>
            </x14:dataBar>
          </x14:cfRule>
          <x14:cfRule type="dataBar" id="{3083e5b3-f3c6-4bab-9f0a-c34e79973678}">
            <x14:dataBar minLength="0" maxLength="100" negativeBarColorSameAsPositive="1" axisPosition="none">
              <x14:cfvo type="min"/>
              <x14:cfvo type="max"/>
              <x14:axisColor indexed="65"/>
            </x14:dataBar>
          </x14:cfRule>
          <xm:sqref>J16</xm:sqref>
        </x14:conditionalFormatting>
        <x14:conditionalFormatting xmlns:xm="http://schemas.microsoft.com/office/excel/2006/main">
          <x14:cfRule type="dataBar" id="{c7d93005-21b7-4936-a24f-9205ee357e6d}">
            <x14:dataBar minLength="0" maxLength="100" negativeBarColorSameAsPositive="1" axisPosition="none">
              <x14:cfvo type="min"/>
              <x14:cfvo type="max"/>
              <x14:axisColor indexed="65"/>
            </x14:dataBar>
          </x14:cfRule>
          <x14:cfRule type="dataBar" id="{9b48597e-8184-4a99-8212-7db112989a18}">
            <x14:dataBar minLength="0" maxLength="100" negativeBarColorSameAsPositive="1" axisPosition="none">
              <x14:cfvo type="min"/>
              <x14:cfvo type="max"/>
              <x14:axisColor indexed="65"/>
            </x14:dataBar>
          </x14:cfRule>
          <xm:sqref>J20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Y27"/>
  <sheetViews>
    <sheetView zoomScale="40" zoomScaleNormal="40" workbookViewId="0">
      <selection activeCell="E12" sqref="E12"/>
    </sheetView>
  </sheetViews>
  <sheetFormatPr defaultColWidth="76.9" defaultRowHeight="15.6"/>
  <cols>
    <col min="1" max="1" width="27.1166666666667" style="6" customWidth="1"/>
    <col min="2" max="2" width="48.175" style="6" customWidth="1"/>
    <col min="3" max="3" width="8.15" style="6" customWidth="1"/>
    <col min="4" max="4" width="9.93333333333333" style="6" customWidth="1"/>
    <col min="5" max="5" width="12.25" style="6" customWidth="1"/>
    <col min="6" max="8" width="14.0833333333333" style="6" customWidth="1"/>
    <col min="9" max="11" width="25.5833333333333" style="6" customWidth="1"/>
    <col min="12" max="12" width="48.4833333333333" style="6" customWidth="1"/>
    <col min="13" max="13" width="91.925" style="6" customWidth="1"/>
    <col min="14" max="257" width="76.9" style="6"/>
    <col min="258" max="16384" width="76.9" style="5"/>
  </cols>
  <sheetData>
    <row r="1" s="1" customFormat="1" ht="82" customHeight="1" spans="1:259">
      <c r="A1" s="14" t="s">
        <v>27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  <c r="IX1" s="5"/>
      <c r="IY1" s="5"/>
    </row>
    <row r="2" s="2" customFormat="1" ht="45" customHeight="1" spans="1:259">
      <c r="A2" s="15" t="s">
        <v>28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11"/>
      <c r="ES2" s="11"/>
      <c r="ET2" s="11"/>
      <c r="EU2" s="11"/>
      <c r="EV2" s="11"/>
      <c r="EW2" s="11"/>
      <c r="EX2" s="11"/>
      <c r="EY2" s="11"/>
      <c r="EZ2" s="11"/>
      <c r="FA2" s="11"/>
      <c r="FB2" s="11"/>
      <c r="FC2" s="11"/>
      <c r="FD2" s="11"/>
      <c r="FE2" s="11"/>
      <c r="FF2" s="11"/>
      <c r="FG2" s="11"/>
      <c r="FH2" s="11"/>
      <c r="FI2" s="11"/>
      <c r="FJ2" s="11"/>
      <c r="FK2" s="11"/>
      <c r="FL2" s="11"/>
      <c r="FM2" s="11"/>
      <c r="FN2" s="11"/>
      <c r="FO2" s="11"/>
      <c r="FP2" s="11"/>
      <c r="FQ2" s="11"/>
      <c r="FR2" s="11"/>
      <c r="FS2" s="11"/>
      <c r="FT2" s="11"/>
      <c r="FU2" s="11"/>
      <c r="FV2" s="11"/>
      <c r="FW2" s="11"/>
      <c r="FX2" s="11"/>
      <c r="FY2" s="11"/>
      <c r="FZ2" s="11"/>
      <c r="GA2" s="11"/>
      <c r="GB2" s="11"/>
      <c r="GC2" s="11"/>
      <c r="GD2" s="11"/>
      <c r="GE2" s="11"/>
      <c r="GF2" s="11"/>
      <c r="GG2" s="11"/>
      <c r="GH2" s="11"/>
      <c r="GI2" s="11"/>
      <c r="GJ2" s="11"/>
      <c r="GK2" s="11"/>
      <c r="GL2" s="11"/>
      <c r="GM2" s="11"/>
      <c r="GN2" s="11"/>
      <c r="GO2" s="11"/>
      <c r="GP2" s="11"/>
      <c r="GQ2" s="11"/>
      <c r="GR2" s="11"/>
      <c r="GS2" s="11"/>
      <c r="GT2" s="11"/>
      <c r="GU2" s="11"/>
      <c r="GV2" s="11"/>
      <c r="GW2" s="11"/>
      <c r="GX2" s="11"/>
      <c r="GY2" s="11"/>
      <c r="GZ2" s="11"/>
      <c r="HA2" s="11"/>
      <c r="HB2" s="11"/>
      <c r="HC2" s="11"/>
      <c r="HD2" s="11"/>
      <c r="HE2" s="11"/>
      <c r="HF2" s="11"/>
      <c r="HG2" s="11"/>
      <c r="HH2" s="11"/>
      <c r="HI2" s="11"/>
      <c r="HJ2" s="11"/>
      <c r="HK2" s="11"/>
      <c r="HL2" s="11"/>
      <c r="HM2" s="11"/>
      <c r="HN2" s="11"/>
      <c r="HO2" s="11"/>
      <c r="HP2" s="11"/>
      <c r="HQ2" s="11"/>
      <c r="HR2" s="11"/>
      <c r="HS2" s="11"/>
      <c r="HT2" s="11"/>
      <c r="HU2" s="11"/>
      <c r="HV2" s="11"/>
      <c r="HW2" s="11"/>
      <c r="HX2" s="11"/>
      <c r="HY2" s="11"/>
      <c r="HZ2" s="11"/>
      <c r="IA2" s="11"/>
      <c r="IB2" s="11"/>
      <c r="IC2" s="11"/>
      <c r="ID2" s="11"/>
      <c r="IE2" s="11"/>
      <c r="IF2" s="11"/>
      <c r="IG2" s="11"/>
      <c r="IH2" s="11"/>
      <c r="II2" s="11"/>
      <c r="IJ2" s="11"/>
      <c r="IK2" s="11"/>
      <c r="IL2" s="11"/>
      <c r="IM2" s="11"/>
      <c r="IN2" s="11"/>
      <c r="IO2" s="11"/>
      <c r="IP2" s="11"/>
      <c r="IQ2" s="11"/>
      <c r="IR2" s="11"/>
      <c r="IS2" s="11"/>
      <c r="IT2" s="11"/>
      <c r="IU2" s="11"/>
      <c r="IV2" s="11"/>
      <c r="IW2" s="11"/>
      <c r="IX2" s="13"/>
      <c r="IY2" s="13"/>
    </row>
    <row r="3" s="3" customFormat="1" ht="60" customHeight="1" spans="1:259">
      <c r="A3" s="22" t="s">
        <v>2</v>
      </c>
      <c r="B3" s="22" t="s">
        <v>3</v>
      </c>
      <c r="C3" s="22" t="s">
        <v>4</v>
      </c>
      <c r="D3" s="76" t="s">
        <v>29</v>
      </c>
      <c r="E3" s="17" t="s">
        <v>7</v>
      </c>
      <c r="F3" s="17" t="s">
        <v>8</v>
      </c>
      <c r="G3" s="17" t="s">
        <v>9</v>
      </c>
      <c r="H3" s="17" t="s">
        <v>10</v>
      </c>
      <c r="I3" s="16" t="s">
        <v>30</v>
      </c>
      <c r="J3" s="16"/>
      <c r="K3" s="16"/>
      <c r="L3" s="16" t="s">
        <v>11</v>
      </c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  <c r="IW3" s="6"/>
      <c r="IX3" s="5"/>
      <c r="IY3" s="5"/>
    </row>
    <row r="4" s="4" customFormat="1" ht="60" customHeight="1" spans="1:258">
      <c r="A4" s="77">
        <v>1</v>
      </c>
      <c r="B4" s="78" t="s">
        <v>31</v>
      </c>
      <c r="C4" s="102" t="s">
        <v>18</v>
      </c>
      <c r="D4" s="22">
        <v>15000</v>
      </c>
      <c r="E4" s="16">
        <v>0</v>
      </c>
      <c r="F4" s="20">
        <f t="shared" ref="F4:F14" si="0">E4/D4*100%</f>
        <v>0</v>
      </c>
      <c r="G4" s="16">
        <v>15000</v>
      </c>
      <c r="H4" s="20">
        <f t="shared" ref="H4:H15" si="1">G4/D4*100%</f>
        <v>1</v>
      </c>
      <c r="I4" s="20" t="s">
        <v>32</v>
      </c>
      <c r="J4" s="17" t="s">
        <v>33</v>
      </c>
      <c r="K4" s="17" t="s">
        <v>34</v>
      </c>
      <c r="L4" s="103"/>
      <c r="R4" s="10"/>
      <c r="S4" s="10"/>
      <c r="Z4" s="10"/>
      <c r="AA4" s="10"/>
      <c r="AH4" s="10"/>
      <c r="AI4" s="10"/>
      <c r="AP4" s="10"/>
      <c r="AQ4" s="10"/>
      <c r="AX4" s="10"/>
      <c r="AY4" s="10"/>
      <c r="BF4" s="10"/>
      <c r="BG4" s="10"/>
      <c r="BN4" s="10"/>
      <c r="BO4" s="10"/>
      <c r="BV4" s="10"/>
      <c r="BW4" s="10"/>
      <c r="CD4" s="10"/>
      <c r="CE4" s="10"/>
      <c r="CL4" s="10"/>
      <c r="CM4" s="10"/>
      <c r="CT4" s="10"/>
      <c r="CU4" s="10"/>
      <c r="DB4" s="10"/>
      <c r="DC4" s="10"/>
      <c r="DJ4" s="10"/>
      <c r="DK4" s="10"/>
      <c r="DR4" s="10"/>
      <c r="DS4" s="10"/>
      <c r="DZ4" s="10"/>
      <c r="EA4" s="10"/>
      <c r="EH4" s="10"/>
      <c r="EI4" s="10"/>
      <c r="EP4" s="10"/>
      <c r="EQ4" s="10"/>
      <c r="EX4" s="10"/>
      <c r="EY4" s="10"/>
      <c r="FF4" s="10"/>
      <c r="FG4" s="10"/>
      <c r="FI4" s="12"/>
      <c r="FJ4" s="12"/>
      <c r="FK4" s="12"/>
      <c r="FL4" s="12"/>
      <c r="FM4" s="12"/>
      <c r="FN4" s="12"/>
      <c r="FO4" s="12"/>
      <c r="FP4" s="12"/>
      <c r="FQ4" s="12"/>
      <c r="FR4" s="12"/>
      <c r="FS4" s="12"/>
      <c r="FT4" s="12"/>
      <c r="FU4" s="12"/>
      <c r="FV4" s="12"/>
      <c r="FW4" s="12"/>
      <c r="FX4" s="12"/>
      <c r="FY4" s="12"/>
      <c r="FZ4" s="12"/>
      <c r="GA4" s="12"/>
      <c r="GB4" s="12"/>
      <c r="GC4" s="12"/>
      <c r="GD4" s="12"/>
      <c r="GE4" s="12"/>
      <c r="GF4" s="12"/>
      <c r="GG4" s="12"/>
      <c r="GH4" s="12"/>
      <c r="GI4" s="12"/>
      <c r="GJ4" s="12"/>
      <c r="GK4" s="12"/>
      <c r="GL4" s="12"/>
      <c r="GM4" s="12"/>
      <c r="GN4" s="12"/>
      <c r="GO4" s="12"/>
      <c r="GP4" s="12"/>
      <c r="GQ4" s="12"/>
      <c r="GR4" s="12"/>
      <c r="GS4" s="12"/>
      <c r="GT4" s="12"/>
      <c r="GU4" s="12"/>
      <c r="GV4" s="12"/>
      <c r="GW4" s="12"/>
      <c r="GX4" s="12"/>
      <c r="GY4" s="12"/>
      <c r="GZ4" s="12"/>
      <c r="HA4" s="12"/>
      <c r="HB4" s="12"/>
      <c r="HC4" s="12"/>
      <c r="HD4" s="12"/>
      <c r="HE4" s="12"/>
      <c r="HF4" s="12"/>
      <c r="HG4" s="12"/>
      <c r="HH4" s="12"/>
      <c r="HI4" s="12"/>
      <c r="HJ4" s="12"/>
      <c r="HK4" s="12"/>
      <c r="HL4" s="12"/>
      <c r="HM4" s="12"/>
      <c r="HN4" s="12"/>
      <c r="HO4" s="12"/>
      <c r="HP4" s="12"/>
      <c r="HQ4" s="12"/>
      <c r="HR4" s="12"/>
      <c r="HS4" s="12"/>
      <c r="HT4" s="12"/>
      <c r="HU4" s="12"/>
      <c r="HV4" s="12"/>
      <c r="HW4" s="12"/>
      <c r="HX4" s="12"/>
      <c r="HY4" s="12"/>
      <c r="HZ4" s="12"/>
      <c r="IA4" s="12"/>
      <c r="IB4" s="12"/>
      <c r="IC4" s="12"/>
      <c r="ID4" s="12"/>
      <c r="IE4" s="12"/>
      <c r="IF4" s="12"/>
      <c r="IG4" s="12"/>
      <c r="IH4" s="12"/>
      <c r="II4" s="12"/>
      <c r="IJ4" s="12"/>
      <c r="IK4" s="12"/>
      <c r="IL4" s="12"/>
      <c r="IM4" s="12"/>
      <c r="IN4" s="12"/>
      <c r="IO4" s="12"/>
      <c r="IP4" s="12"/>
      <c r="IQ4" s="12"/>
      <c r="IR4" s="12"/>
      <c r="IS4" s="12"/>
      <c r="IT4" s="12"/>
      <c r="IU4" s="12"/>
      <c r="IV4" s="12"/>
      <c r="IW4" s="12"/>
      <c r="IX4" s="12"/>
    </row>
    <row r="5" s="2" customFormat="1" ht="60" customHeight="1" spans="1:259">
      <c r="A5" s="81">
        <v>2</v>
      </c>
      <c r="B5" s="78" t="s">
        <v>35</v>
      </c>
      <c r="C5" s="102" t="s">
        <v>18</v>
      </c>
      <c r="D5" s="22">
        <v>433.3</v>
      </c>
      <c r="E5" s="16">
        <v>0</v>
      </c>
      <c r="F5" s="20">
        <f t="shared" si="0"/>
        <v>0</v>
      </c>
      <c r="G5" s="22">
        <v>433.3</v>
      </c>
      <c r="H5" s="20">
        <f t="shared" si="1"/>
        <v>1</v>
      </c>
      <c r="I5" s="104" t="s">
        <v>36</v>
      </c>
      <c r="J5" s="105" t="s">
        <v>37</v>
      </c>
      <c r="K5" s="105" t="s">
        <v>38</v>
      </c>
      <c r="L5" s="106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  <c r="DX5" s="11"/>
      <c r="DY5" s="11"/>
      <c r="DZ5" s="11"/>
      <c r="EA5" s="11"/>
      <c r="EB5" s="11"/>
      <c r="EC5" s="11"/>
      <c r="ED5" s="11"/>
      <c r="EE5" s="11"/>
      <c r="EF5" s="11"/>
      <c r="EG5" s="11"/>
      <c r="EH5" s="11"/>
      <c r="EI5" s="11"/>
      <c r="EJ5" s="11"/>
      <c r="EK5" s="11"/>
      <c r="EL5" s="11"/>
      <c r="EM5" s="11"/>
      <c r="EN5" s="11"/>
      <c r="EO5" s="11"/>
      <c r="EP5" s="11"/>
      <c r="EQ5" s="11"/>
      <c r="ER5" s="11"/>
      <c r="ES5" s="11"/>
      <c r="ET5" s="11"/>
      <c r="EU5" s="11"/>
      <c r="EV5" s="11"/>
      <c r="EW5" s="11"/>
      <c r="EX5" s="11"/>
      <c r="EY5" s="11"/>
      <c r="EZ5" s="11"/>
      <c r="FA5" s="11"/>
      <c r="FB5" s="11"/>
      <c r="FC5" s="11"/>
      <c r="FD5" s="11"/>
      <c r="FE5" s="11"/>
      <c r="FF5" s="11"/>
      <c r="FG5" s="11"/>
      <c r="FH5" s="11"/>
      <c r="FI5" s="11"/>
      <c r="FJ5" s="11"/>
      <c r="FK5" s="11"/>
      <c r="FL5" s="11"/>
      <c r="FM5" s="11"/>
      <c r="FN5" s="11"/>
      <c r="FO5" s="11"/>
      <c r="FP5" s="11"/>
      <c r="FQ5" s="11"/>
      <c r="FR5" s="11"/>
      <c r="FS5" s="11"/>
      <c r="FT5" s="11"/>
      <c r="FU5" s="11"/>
      <c r="FV5" s="11"/>
      <c r="FW5" s="11"/>
      <c r="FX5" s="11"/>
      <c r="FY5" s="11"/>
      <c r="FZ5" s="11"/>
      <c r="GA5" s="11"/>
      <c r="GB5" s="11"/>
      <c r="GC5" s="11"/>
      <c r="GD5" s="11"/>
      <c r="GE5" s="11"/>
      <c r="GF5" s="11"/>
      <c r="GG5" s="11"/>
      <c r="GH5" s="11"/>
      <c r="GI5" s="11"/>
      <c r="GJ5" s="11"/>
      <c r="GK5" s="11"/>
      <c r="GL5" s="11"/>
      <c r="GM5" s="11"/>
      <c r="GN5" s="11"/>
      <c r="GO5" s="11"/>
      <c r="GP5" s="11"/>
      <c r="GQ5" s="11"/>
      <c r="GR5" s="11"/>
      <c r="GS5" s="11"/>
      <c r="GT5" s="11"/>
      <c r="GU5" s="11"/>
      <c r="GV5" s="11"/>
      <c r="GW5" s="11"/>
      <c r="GX5" s="11"/>
      <c r="GY5" s="11"/>
      <c r="GZ5" s="11"/>
      <c r="HA5" s="11"/>
      <c r="HB5" s="11"/>
      <c r="HC5" s="11"/>
      <c r="HD5" s="11"/>
      <c r="HE5" s="11"/>
      <c r="HF5" s="11"/>
      <c r="HG5" s="11"/>
      <c r="HH5" s="11"/>
      <c r="HI5" s="11"/>
      <c r="HJ5" s="11"/>
      <c r="HK5" s="11"/>
      <c r="HL5" s="11"/>
      <c r="HM5" s="11"/>
      <c r="HN5" s="11"/>
      <c r="HO5" s="11"/>
      <c r="HP5" s="11"/>
      <c r="HQ5" s="11"/>
      <c r="HR5" s="11"/>
      <c r="HS5" s="11"/>
      <c r="HT5" s="11"/>
      <c r="HU5" s="11"/>
      <c r="HV5" s="11"/>
      <c r="HW5" s="11"/>
      <c r="HX5" s="11"/>
      <c r="HY5" s="11"/>
      <c r="HZ5" s="11"/>
      <c r="IA5" s="11"/>
      <c r="IB5" s="11"/>
      <c r="IC5" s="11"/>
      <c r="ID5" s="11"/>
      <c r="IE5" s="11"/>
      <c r="IF5" s="11"/>
      <c r="IG5" s="11"/>
      <c r="IH5" s="11"/>
      <c r="II5" s="11"/>
      <c r="IJ5" s="11"/>
      <c r="IK5" s="11"/>
      <c r="IL5" s="11"/>
      <c r="IM5" s="11"/>
      <c r="IN5" s="11"/>
      <c r="IO5" s="11"/>
      <c r="IP5" s="11"/>
      <c r="IQ5" s="11"/>
      <c r="IR5" s="11"/>
      <c r="IS5" s="11"/>
      <c r="IT5" s="11"/>
      <c r="IU5" s="11"/>
      <c r="IV5" s="11"/>
      <c r="IW5" s="11"/>
      <c r="IX5" s="13"/>
      <c r="IY5" s="13"/>
    </row>
    <row r="6" s="5" customFormat="1" ht="60" customHeight="1" spans="1:257">
      <c r="A6" s="77">
        <v>3</v>
      </c>
      <c r="B6" s="82" t="s">
        <v>39</v>
      </c>
      <c r="C6" s="102" t="s">
        <v>18</v>
      </c>
      <c r="D6" s="22">
        <v>1081.8</v>
      </c>
      <c r="E6" s="22">
        <v>0</v>
      </c>
      <c r="F6" s="20">
        <f t="shared" si="0"/>
        <v>0</v>
      </c>
      <c r="G6" s="22">
        <v>1081.8</v>
      </c>
      <c r="H6" s="20">
        <v>1</v>
      </c>
      <c r="I6" s="107"/>
      <c r="J6" s="108"/>
      <c r="K6" s="108"/>
      <c r="L6" s="10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  <c r="IW6" s="6"/>
    </row>
    <row r="7" s="5" customFormat="1" ht="60" customHeight="1" spans="1:257">
      <c r="A7" s="77">
        <v>4</v>
      </c>
      <c r="B7" s="78" t="s">
        <v>40</v>
      </c>
      <c r="C7" s="102" t="s">
        <v>18</v>
      </c>
      <c r="D7" s="22">
        <v>372</v>
      </c>
      <c r="E7" s="16">
        <v>0</v>
      </c>
      <c r="F7" s="20">
        <f t="shared" si="0"/>
        <v>0</v>
      </c>
      <c r="G7" s="16">
        <v>372</v>
      </c>
      <c r="H7" s="20">
        <v>1</v>
      </c>
      <c r="I7" s="107"/>
      <c r="J7" s="108"/>
      <c r="K7" s="108"/>
      <c r="L7" s="10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  <c r="IW7" s="6"/>
    </row>
    <row r="8" s="4" customFormat="1" ht="60" customHeight="1" spans="1:258">
      <c r="A8" s="77">
        <v>5</v>
      </c>
      <c r="B8" s="78" t="s">
        <v>41</v>
      </c>
      <c r="C8" s="102" t="s">
        <v>18</v>
      </c>
      <c r="D8" s="22">
        <v>371.25</v>
      </c>
      <c r="E8" s="16">
        <v>0</v>
      </c>
      <c r="F8" s="20">
        <f t="shared" si="0"/>
        <v>0</v>
      </c>
      <c r="G8" s="16">
        <f>D8*H8</f>
        <v>259.875</v>
      </c>
      <c r="H8" s="20">
        <v>0.7</v>
      </c>
      <c r="I8" s="107"/>
      <c r="J8" s="108"/>
      <c r="K8" s="108"/>
      <c r="L8" s="106"/>
      <c r="R8" s="10"/>
      <c r="S8" s="10"/>
      <c r="Z8" s="10"/>
      <c r="AA8" s="10"/>
      <c r="AH8" s="10"/>
      <c r="AI8" s="10"/>
      <c r="AP8" s="10"/>
      <c r="AQ8" s="10"/>
      <c r="AX8" s="10"/>
      <c r="AY8" s="10"/>
      <c r="BF8" s="10"/>
      <c r="BG8" s="10"/>
      <c r="BN8" s="10"/>
      <c r="BO8" s="10"/>
      <c r="BV8" s="10"/>
      <c r="BW8" s="10"/>
      <c r="CD8" s="10"/>
      <c r="CE8" s="10"/>
      <c r="CL8" s="10"/>
      <c r="CM8" s="10"/>
      <c r="CT8" s="10"/>
      <c r="CU8" s="10"/>
      <c r="DB8" s="10"/>
      <c r="DC8" s="10"/>
      <c r="DJ8" s="10"/>
      <c r="DK8" s="10"/>
      <c r="DR8" s="10"/>
      <c r="DS8" s="10"/>
      <c r="DZ8" s="10"/>
      <c r="EA8" s="10"/>
      <c r="EH8" s="10"/>
      <c r="EI8" s="10"/>
      <c r="EP8" s="10"/>
      <c r="EQ8" s="10"/>
      <c r="EX8" s="10"/>
      <c r="EY8" s="10"/>
      <c r="FF8" s="10"/>
      <c r="FG8" s="10"/>
      <c r="FI8" s="12"/>
      <c r="FJ8" s="12"/>
      <c r="FK8" s="12"/>
      <c r="FL8" s="12"/>
      <c r="FM8" s="12"/>
      <c r="FN8" s="12"/>
      <c r="FO8" s="12"/>
      <c r="FP8" s="12"/>
      <c r="FQ8" s="12"/>
      <c r="FR8" s="12"/>
      <c r="FS8" s="12"/>
      <c r="FT8" s="12"/>
      <c r="FU8" s="12"/>
      <c r="FV8" s="12"/>
      <c r="FW8" s="12"/>
      <c r="FX8" s="12"/>
      <c r="FY8" s="12"/>
      <c r="FZ8" s="12"/>
      <c r="GA8" s="12"/>
      <c r="GB8" s="12"/>
      <c r="GC8" s="12"/>
      <c r="GD8" s="12"/>
      <c r="GE8" s="12"/>
      <c r="GF8" s="12"/>
      <c r="GG8" s="12"/>
      <c r="GH8" s="12"/>
      <c r="GI8" s="12"/>
      <c r="GJ8" s="12"/>
      <c r="GK8" s="12"/>
      <c r="GL8" s="12"/>
      <c r="GM8" s="12"/>
      <c r="GN8" s="12"/>
      <c r="GO8" s="12"/>
      <c r="GP8" s="12"/>
      <c r="GQ8" s="12"/>
      <c r="GR8" s="12"/>
      <c r="GS8" s="12"/>
      <c r="GT8" s="12"/>
      <c r="GU8" s="12"/>
      <c r="GV8" s="12"/>
      <c r="GW8" s="12"/>
      <c r="GX8" s="12"/>
      <c r="GY8" s="12"/>
      <c r="GZ8" s="12"/>
      <c r="HA8" s="12"/>
      <c r="HB8" s="12"/>
      <c r="HC8" s="12"/>
      <c r="HD8" s="12"/>
      <c r="HE8" s="12"/>
      <c r="HF8" s="12"/>
      <c r="HG8" s="12"/>
      <c r="HH8" s="12"/>
      <c r="HI8" s="12"/>
      <c r="HJ8" s="12"/>
      <c r="HK8" s="12"/>
      <c r="HL8" s="12"/>
      <c r="HM8" s="12"/>
      <c r="HN8" s="12"/>
      <c r="HO8" s="12"/>
      <c r="HP8" s="12"/>
      <c r="HQ8" s="12"/>
      <c r="HR8" s="12"/>
      <c r="HS8" s="12"/>
      <c r="HT8" s="12"/>
      <c r="HU8" s="12"/>
      <c r="HV8" s="12"/>
      <c r="HW8" s="12"/>
      <c r="HX8" s="12"/>
      <c r="HY8" s="12"/>
      <c r="HZ8" s="12"/>
      <c r="IA8" s="12"/>
      <c r="IB8" s="12"/>
      <c r="IC8" s="12"/>
      <c r="ID8" s="12"/>
      <c r="IE8" s="12"/>
      <c r="IF8" s="12"/>
      <c r="IG8" s="12"/>
      <c r="IH8" s="12"/>
      <c r="II8" s="12"/>
      <c r="IJ8" s="12"/>
      <c r="IK8" s="12"/>
      <c r="IL8" s="12"/>
      <c r="IM8" s="12"/>
      <c r="IN8" s="12"/>
      <c r="IO8" s="12"/>
      <c r="IP8" s="12"/>
      <c r="IQ8" s="12"/>
      <c r="IR8" s="12"/>
      <c r="IS8" s="12"/>
      <c r="IT8" s="12"/>
      <c r="IU8" s="12"/>
      <c r="IV8" s="12"/>
      <c r="IW8" s="12"/>
      <c r="IX8" s="12"/>
    </row>
    <row r="9" s="4" customFormat="1" ht="60" customHeight="1" spans="1:258">
      <c r="A9" s="77">
        <v>6</v>
      </c>
      <c r="B9" s="86" t="s">
        <v>42</v>
      </c>
      <c r="C9" s="102" t="s">
        <v>18</v>
      </c>
      <c r="D9" s="22">
        <v>10000</v>
      </c>
      <c r="E9" s="22">
        <v>0</v>
      </c>
      <c r="F9" s="20">
        <f t="shared" si="0"/>
        <v>0</v>
      </c>
      <c r="G9" s="22">
        <v>10000</v>
      </c>
      <c r="H9" s="20">
        <f t="shared" si="1"/>
        <v>1</v>
      </c>
      <c r="I9" s="107"/>
      <c r="J9" s="108"/>
      <c r="K9" s="108"/>
      <c r="L9" s="106"/>
      <c r="R9" s="10"/>
      <c r="S9" s="10"/>
      <c r="Z9" s="10"/>
      <c r="AA9" s="10"/>
      <c r="AH9" s="10"/>
      <c r="AI9" s="10"/>
      <c r="AP9" s="10"/>
      <c r="AQ9" s="10"/>
      <c r="AX9" s="10"/>
      <c r="AY9" s="10"/>
      <c r="BF9" s="10"/>
      <c r="BG9" s="10"/>
      <c r="BN9" s="10"/>
      <c r="BO9" s="10"/>
      <c r="BV9" s="10"/>
      <c r="BW9" s="10"/>
      <c r="CD9" s="10"/>
      <c r="CE9" s="10"/>
      <c r="CL9" s="10"/>
      <c r="CM9" s="10"/>
      <c r="CT9" s="10"/>
      <c r="CU9" s="10"/>
      <c r="DB9" s="10"/>
      <c r="DC9" s="10"/>
      <c r="DJ9" s="10"/>
      <c r="DK9" s="10"/>
      <c r="DR9" s="10"/>
      <c r="DS9" s="10"/>
      <c r="DZ9" s="10"/>
      <c r="EA9" s="10"/>
      <c r="EH9" s="10"/>
      <c r="EI9" s="10"/>
      <c r="EP9" s="10"/>
      <c r="EQ9" s="10"/>
      <c r="EX9" s="10"/>
      <c r="EY9" s="10"/>
      <c r="FF9" s="10"/>
      <c r="FG9" s="10"/>
      <c r="FI9" s="12"/>
      <c r="FJ9" s="12"/>
      <c r="FK9" s="12"/>
      <c r="FL9" s="12"/>
      <c r="FM9" s="12"/>
      <c r="FN9" s="12"/>
      <c r="FO9" s="12"/>
      <c r="FP9" s="12"/>
      <c r="FQ9" s="12"/>
      <c r="FR9" s="12"/>
      <c r="FS9" s="12"/>
      <c r="FT9" s="12"/>
      <c r="FU9" s="12"/>
      <c r="FV9" s="12"/>
      <c r="FW9" s="12"/>
      <c r="FX9" s="12"/>
      <c r="FY9" s="12"/>
      <c r="FZ9" s="12"/>
      <c r="GA9" s="12"/>
      <c r="GB9" s="12"/>
      <c r="GC9" s="12"/>
      <c r="GD9" s="12"/>
      <c r="GE9" s="12"/>
      <c r="GF9" s="12"/>
      <c r="GG9" s="12"/>
      <c r="GH9" s="12"/>
      <c r="GI9" s="12"/>
      <c r="GJ9" s="12"/>
      <c r="GK9" s="12"/>
      <c r="GL9" s="12"/>
      <c r="GM9" s="12"/>
      <c r="GN9" s="12"/>
      <c r="GO9" s="12"/>
      <c r="GP9" s="12"/>
      <c r="GQ9" s="12"/>
      <c r="GR9" s="12"/>
      <c r="GS9" s="12"/>
      <c r="GT9" s="12"/>
      <c r="GU9" s="12"/>
      <c r="GV9" s="12"/>
      <c r="GW9" s="12"/>
      <c r="GX9" s="12"/>
      <c r="GY9" s="12"/>
      <c r="GZ9" s="12"/>
      <c r="HA9" s="12"/>
      <c r="HB9" s="12"/>
      <c r="HC9" s="12"/>
      <c r="HD9" s="12"/>
      <c r="HE9" s="12"/>
      <c r="HF9" s="12"/>
      <c r="HG9" s="12"/>
      <c r="HH9" s="12"/>
      <c r="HI9" s="12"/>
      <c r="HJ9" s="12"/>
      <c r="HK9" s="12"/>
      <c r="HL9" s="12"/>
      <c r="HM9" s="12"/>
      <c r="HN9" s="12"/>
      <c r="HO9" s="12"/>
      <c r="HP9" s="12"/>
      <c r="HQ9" s="12"/>
      <c r="HR9" s="12"/>
      <c r="HS9" s="12"/>
      <c r="HT9" s="12"/>
      <c r="HU9" s="12"/>
      <c r="HV9" s="12"/>
      <c r="HW9" s="12"/>
      <c r="HX9" s="12"/>
      <c r="HY9" s="12"/>
      <c r="HZ9" s="12"/>
      <c r="IA9" s="12"/>
      <c r="IB9" s="12"/>
      <c r="IC9" s="12"/>
      <c r="ID9" s="12"/>
      <c r="IE9" s="12"/>
      <c r="IF9" s="12"/>
      <c r="IG9" s="12"/>
      <c r="IH9" s="12"/>
      <c r="II9" s="12"/>
      <c r="IJ9" s="12"/>
      <c r="IK9" s="12"/>
      <c r="IL9" s="12"/>
      <c r="IM9" s="12"/>
      <c r="IN9" s="12"/>
      <c r="IO9" s="12"/>
      <c r="IP9" s="12"/>
      <c r="IQ9" s="12"/>
      <c r="IR9" s="12"/>
      <c r="IS9" s="12"/>
      <c r="IT9" s="12"/>
      <c r="IU9" s="12"/>
      <c r="IV9" s="12"/>
      <c r="IW9" s="12"/>
      <c r="IX9" s="12"/>
    </row>
    <row r="10" s="5" customFormat="1" ht="60" customHeight="1" spans="1:257">
      <c r="A10" s="77">
        <v>7</v>
      </c>
      <c r="B10" s="87" t="s">
        <v>43</v>
      </c>
      <c r="C10" s="102" t="s">
        <v>44</v>
      </c>
      <c r="D10" s="22">
        <v>80</v>
      </c>
      <c r="E10" s="16">
        <v>0</v>
      </c>
      <c r="F10" s="20">
        <f t="shared" si="0"/>
        <v>0</v>
      </c>
      <c r="G10" s="16">
        <v>0</v>
      </c>
      <c r="H10" s="20">
        <f t="shared" si="1"/>
        <v>0</v>
      </c>
      <c r="I10" s="107"/>
      <c r="J10" s="108"/>
      <c r="K10" s="108"/>
      <c r="L10" s="10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  <c r="IO10" s="6"/>
      <c r="IP10" s="6"/>
      <c r="IQ10" s="6"/>
      <c r="IR10" s="6"/>
      <c r="IS10" s="6"/>
      <c r="IT10" s="6"/>
      <c r="IU10" s="6"/>
      <c r="IV10" s="6"/>
      <c r="IW10" s="6"/>
    </row>
    <row r="11" s="3" customFormat="1" ht="46" customHeight="1" spans="1:259">
      <c r="A11" s="77">
        <v>8</v>
      </c>
      <c r="B11" s="87" t="s">
        <v>45</v>
      </c>
      <c r="C11" s="102" t="s">
        <v>46</v>
      </c>
      <c r="D11" s="22">
        <v>1</v>
      </c>
      <c r="E11" s="16">
        <v>0</v>
      </c>
      <c r="F11" s="20">
        <f t="shared" si="0"/>
        <v>0</v>
      </c>
      <c r="G11" s="16">
        <v>0</v>
      </c>
      <c r="H11" s="20">
        <f t="shared" si="1"/>
        <v>0</v>
      </c>
      <c r="I11" s="107"/>
      <c r="J11" s="108"/>
      <c r="K11" s="108"/>
      <c r="L11" s="10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  <c r="IP11" s="6"/>
      <c r="IQ11" s="6"/>
      <c r="IR11" s="6"/>
      <c r="IS11" s="6"/>
      <c r="IT11" s="6"/>
      <c r="IU11" s="6"/>
      <c r="IV11" s="6"/>
      <c r="IW11" s="6"/>
      <c r="IX11" s="5"/>
      <c r="IY11" s="5"/>
    </row>
    <row r="12" s="3" customFormat="1" ht="46" customHeight="1" spans="1:259">
      <c r="A12" s="88">
        <v>9</v>
      </c>
      <c r="B12" s="89" t="s">
        <v>47</v>
      </c>
      <c r="C12" s="102" t="s">
        <v>18</v>
      </c>
      <c r="D12" s="16">
        <v>954</v>
      </c>
      <c r="E12" s="16">
        <v>0</v>
      </c>
      <c r="F12" s="20">
        <f t="shared" si="0"/>
        <v>0</v>
      </c>
      <c r="G12" s="16">
        <v>954</v>
      </c>
      <c r="H12" s="20">
        <f t="shared" si="1"/>
        <v>1</v>
      </c>
      <c r="I12" s="107"/>
      <c r="J12" s="108"/>
      <c r="K12" s="108"/>
      <c r="L12" s="10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  <c r="IQ12" s="6"/>
      <c r="IR12" s="6"/>
      <c r="IS12" s="6"/>
      <c r="IT12" s="6"/>
      <c r="IU12" s="6"/>
      <c r="IV12" s="6"/>
      <c r="IW12" s="6"/>
      <c r="IX12" s="5"/>
      <c r="IY12" s="5"/>
    </row>
    <row r="13" s="3" customFormat="1" ht="46" customHeight="1" spans="1:259">
      <c r="A13" s="88">
        <v>10</v>
      </c>
      <c r="B13" s="89" t="s">
        <v>48</v>
      </c>
      <c r="C13" s="102" t="s">
        <v>18</v>
      </c>
      <c r="D13" s="16">
        <v>500</v>
      </c>
      <c r="E13" s="16">
        <v>0</v>
      </c>
      <c r="F13" s="20">
        <f t="shared" si="0"/>
        <v>0</v>
      </c>
      <c r="G13" s="16">
        <v>500</v>
      </c>
      <c r="H13" s="20">
        <f t="shared" si="1"/>
        <v>1</v>
      </c>
      <c r="I13" s="107"/>
      <c r="J13" s="108"/>
      <c r="K13" s="108"/>
      <c r="L13" s="10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  <c r="IR13" s="6"/>
      <c r="IS13" s="6"/>
      <c r="IT13" s="6"/>
      <c r="IU13" s="6"/>
      <c r="IV13" s="6"/>
      <c r="IW13" s="6"/>
      <c r="IX13" s="5"/>
      <c r="IY13" s="5"/>
    </row>
    <row r="14" s="3" customFormat="1" ht="46" customHeight="1" spans="1:259">
      <c r="A14" s="88">
        <v>11</v>
      </c>
      <c r="B14" s="89" t="s">
        <v>22</v>
      </c>
      <c r="C14" s="89" t="s">
        <v>49</v>
      </c>
      <c r="D14" s="16">
        <v>350</v>
      </c>
      <c r="E14" s="16">
        <v>0</v>
      </c>
      <c r="F14" s="20">
        <f t="shared" si="0"/>
        <v>0</v>
      </c>
      <c r="G14" s="16">
        <v>240</v>
      </c>
      <c r="H14" s="20">
        <f t="shared" si="1"/>
        <v>0.685714285714286</v>
      </c>
      <c r="I14" s="109"/>
      <c r="J14" s="110"/>
      <c r="K14" s="110"/>
      <c r="L14" s="111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  <c r="IR14" s="6"/>
      <c r="IS14" s="6"/>
      <c r="IT14" s="6"/>
      <c r="IU14" s="6"/>
      <c r="IV14" s="6"/>
      <c r="IW14" s="6"/>
      <c r="IX14" s="5"/>
      <c r="IY14" s="5"/>
    </row>
    <row r="15" s="3" customFormat="1" ht="46" customHeight="1" spans="10:259">
      <c r="J15" s="8"/>
      <c r="K15" s="8"/>
      <c r="L15" s="9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  <c r="IR15" s="6"/>
      <c r="IS15" s="6"/>
      <c r="IT15" s="6"/>
      <c r="IU15" s="6"/>
      <c r="IV15" s="6"/>
      <c r="IW15" s="6"/>
      <c r="IX15" s="5"/>
      <c r="IY15" s="5"/>
    </row>
    <row r="16" s="3" customFormat="1" ht="46" customHeight="1" spans="10:259">
      <c r="J16" s="8"/>
      <c r="K16" s="8"/>
      <c r="L16" s="9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  <c r="IR16" s="6"/>
      <c r="IS16" s="6"/>
      <c r="IT16" s="6"/>
      <c r="IU16" s="6"/>
      <c r="IV16" s="6"/>
      <c r="IW16" s="6"/>
      <c r="IX16" s="5"/>
      <c r="IY16" s="5"/>
    </row>
    <row r="17" s="3" customFormat="1" ht="46" customHeight="1" spans="10:259">
      <c r="J17" s="8"/>
      <c r="K17" s="8"/>
      <c r="L17" s="9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  <c r="IP17" s="6"/>
      <c r="IQ17" s="6"/>
      <c r="IR17" s="6"/>
      <c r="IS17" s="6"/>
      <c r="IT17" s="6"/>
      <c r="IU17" s="6"/>
      <c r="IV17" s="6"/>
      <c r="IW17" s="6"/>
      <c r="IX17" s="5"/>
      <c r="IY17" s="5"/>
    </row>
    <row r="18" s="5" customFormat="1" ht="42" customHeight="1" spans="1:257">
      <c r="A18" s="3"/>
      <c r="B18" s="3"/>
      <c r="C18" s="3"/>
      <c r="D18" s="3"/>
      <c r="E18" s="3"/>
      <c r="F18" s="3"/>
      <c r="G18" s="3"/>
      <c r="H18" s="3"/>
      <c r="I18" s="3"/>
      <c r="J18" s="8"/>
      <c r="K18" s="8"/>
      <c r="L18" s="9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  <c r="IP18" s="6"/>
      <c r="IQ18" s="6"/>
      <c r="IR18" s="6"/>
      <c r="IS18" s="6"/>
      <c r="IT18" s="6"/>
      <c r="IU18" s="6"/>
      <c r="IV18" s="6"/>
      <c r="IW18" s="6"/>
    </row>
    <row r="19" s="5" customFormat="1" ht="42" customHeight="1" spans="1:257">
      <c r="A19" s="3"/>
      <c r="B19" s="3"/>
      <c r="C19" s="3"/>
      <c r="D19" s="3"/>
      <c r="E19" s="3"/>
      <c r="F19" s="3"/>
      <c r="G19" s="3"/>
      <c r="H19" s="3"/>
      <c r="I19" s="3"/>
      <c r="J19" s="8"/>
      <c r="K19" s="8"/>
      <c r="L19" s="9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  <c r="IN19" s="6"/>
      <c r="IO19" s="6"/>
      <c r="IP19" s="6"/>
      <c r="IQ19" s="6"/>
      <c r="IR19" s="6"/>
      <c r="IS19" s="6"/>
      <c r="IT19" s="6"/>
      <c r="IU19" s="6"/>
      <c r="IV19" s="6"/>
      <c r="IW19" s="6"/>
    </row>
    <row r="20" s="4" customFormat="1" ht="45.95" customHeight="1" spans="1:258">
      <c r="A20" s="3"/>
      <c r="B20" s="7"/>
      <c r="C20" s="3"/>
      <c r="D20" s="3"/>
      <c r="E20" s="3"/>
      <c r="F20" s="3"/>
      <c r="G20" s="3"/>
      <c r="H20" s="3"/>
      <c r="I20" s="3"/>
      <c r="J20" s="8"/>
      <c r="K20" s="8"/>
      <c r="L20" s="9"/>
      <c r="R20" s="10"/>
      <c r="S20" s="10"/>
      <c r="Z20" s="10"/>
      <c r="AA20" s="10"/>
      <c r="AH20" s="10"/>
      <c r="AI20" s="10"/>
      <c r="AP20" s="10"/>
      <c r="AQ20" s="10"/>
      <c r="AX20" s="10"/>
      <c r="AY20" s="10"/>
      <c r="BF20" s="10"/>
      <c r="BG20" s="10"/>
      <c r="BN20" s="10"/>
      <c r="BO20" s="10"/>
      <c r="BV20" s="10"/>
      <c r="BW20" s="10"/>
      <c r="CD20" s="10"/>
      <c r="CE20" s="10"/>
      <c r="CL20" s="10"/>
      <c r="CM20" s="10"/>
      <c r="CT20" s="10"/>
      <c r="CU20" s="10"/>
      <c r="DB20" s="10"/>
      <c r="DC20" s="10"/>
      <c r="DJ20" s="10"/>
      <c r="DK20" s="10"/>
      <c r="DR20" s="10"/>
      <c r="DS20" s="10"/>
      <c r="DZ20" s="10"/>
      <c r="EA20" s="10"/>
      <c r="EH20" s="10"/>
      <c r="EI20" s="10"/>
      <c r="EP20" s="10"/>
      <c r="EQ20" s="10"/>
      <c r="EX20" s="10"/>
      <c r="EY20" s="10"/>
      <c r="FF20" s="10"/>
      <c r="FG20" s="10"/>
      <c r="FI20" s="12"/>
      <c r="FJ20" s="12"/>
      <c r="FK20" s="12"/>
      <c r="FL20" s="12"/>
      <c r="FM20" s="12"/>
      <c r="FN20" s="12"/>
      <c r="FO20" s="12"/>
      <c r="FP20" s="12"/>
      <c r="FQ20" s="12"/>
      <c r="FR20" s="12"/>
      <c r="FS20" s="12"/>
      <c r="FT20" s="12"/>
      <c r="FU20" s="12"/>
      <c r="FV20" s="12"/>
      <c r="FW20" s="12"/>
      <c r="FX20" s="12"/>
      <c r="FY20" s="12"/>
      <c r="FZ20" s="12"/>
      <c r="GA20" s="12"/>
      <c r="GB20" s="12"/>
      <c r="GC20" s="12"/>
      <c r="GD20" s="12"/>
      <c r="GE20" s="12"/>
      <c r="GF20" s="12"/>
      <c r="GG20" s="12"/>
      <c r="GH20" s="12"/>
      <c r="GI20" s="12"/>
      <c r="GJ20" s="12"/>
      <c r="GK20" s="12"/>
      <c r="GL20" s="12"/>
      <c r="GM20" s="12"/>
      <c r="GN20" s="12"/>
      <c r="GO20" s="12"/>
      <c r="GP20" s="12"/>
      <c r="GQ20" s="12"/>
      <c r="GR20" s="12"/>
      <c r="GS20" s="12"/>
      <c r="GT20" s="12"/>
      <c r="GU20" s="12"/>
      <c r="GV20" s="12"/>
      <c r="GW20" s="12"/>
      <c r="GX20" s="12"/>
      <c r="GY20" s="12"/>
      <c r="GZ20" s="12"/>
      <c r="HA20" s="12"/>
      <c r="HB20" s="12"/>
      <c r="HC20" s="12"/>
      <c r="HD20" s="12"/>
      <c r="HE20" s="12"/>
      <c r="HF20" s="12"/>
      <c r="HG20" s="12"/>
      <c r="HH20" s="12"/>
      <c r="HI20" s="12"/>
      <c r="HJ20" s="12"/>
      <c r="HK20" s="12"/>
      <c r="HL20" s="12"/>
      <c r="HM20" s="12"/>
      <c r="HN20" s="12"/>
      <c r="HO20" s="12"/>
      <c r="HP20" s="12"/>
      <c r="HQ20" s="12"/>
      <c r="HR20" s="12"/>
      <c r="HS20" s="12"/>
      <c r="HT20" s="12"/>
      <c r="HU20" s="12"/>
      <c r="HV20" s="12"/>
      <c r="HW20" s="12"/>
      <c r="HX20" s="12"/>
      <c r="HY20" s="12"/>
      <c r="HZ20" s="12"/>
      <c r="IA20" s="12"/>
      <c r="IB20" s="12"/>
      <c r="IC20" s="12"/>
      <c r="ID20" s="12"/>
      <c r="IE20" s="12"/>
      <c r="IF20" s="12"/>
      <c r="IG20" s="12"/>
      <c r="IH20" s="12"/>
      <c r="II20" s="12"/>
      <c r="IJ20" s="12"/>
      <c r="IK20" s="12"/>
      <c r="IL20" s="12"/>
      <c r="IM20" s="12"/>
      <c r="IN20" s="12"/>
      <c r="IO20" s="12"/>
      <c r="IP20" s="12"/>
      <c r="IQ20" s="12"/>
      <c r="IR20" s="12"/>
      <c r="IS20" s="12"/>
      <c r="IT20" s="12"/>
      <c r="IU20" s="12"/>
      <c r="IV20" s="12"/>
      <c r="IW20" s="12"/>
      <c r="IX20" s="12"/>
    </row>
    <row r="21" s="3" customFormat="1" ht="46" customHeight="1" spans="1:259">
      <c r="A21" s="8"/>
      <c r="J21" s="8"/>
      <c r="K21" s="8"/>
      <c r="L21" s="9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  <c r="IM21" s="6"/>
      <c r="IN21" s="6"/>
      <c r="IO21" s="6"/>
      <c r="IP21" s="6"/>
      <c r="IQ21" s="6"/>
      <c r="IR21" s="6"/>
      <c r="IS21" s="6"/>
      <c r="IT21" s="6"/>
      <c r="IU21" s="6"/>
      <c r="IV21" s="6"/>
      <c r="IW21" s="6"/>
      <c r="IX21" s="5"/>
      <c r="IY21" s="5"/>
    </row>
    <row r="22" s="5" customFormat="1" ht="42" customHeight="1" spans="1:257">
      <c r="A22" s="3"/>
      <c r="B22" s="3"/>
      <c r="C22" s="3"/>
      <c r="D22" s="3"/>
      <c r="E22" s="3"/>
      <c r="F22" s="3"/>
      <c r="G22" s="3"/>
      <c r="H22" s="3"/>
      <c r="I22" s="3"/>
      <c r="J22" s="8"/>
      <c r="K22" s="8"/>
      <c r="L22" s="9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  <c r="II22" s="6"/>
      <c r="IJ22" s="6"/>
      <c r="IK22" s="6"/>
      <c r="IL22" s="6"/>
      <c r="IM22" s="6"/>
      <c r="IN22" s="6"/>
      <c r="IO22" s="6"/>
      <c r="IP22" s="6"/>
      <c r="IQ22" s="6"/>
      <c r="IR22" s="6"/>
      <c r="IS22" s="6"/>
      <c r="IT22" s="6"/>
      <c r="IU22" s="6"/>
      <c r="IV22" s="6"/>
      <c r="IW22" s="6"/>
    </row>
    <row r="23" s="5" customFormat="1" ht="42" customHeight="1" spans="1:257">
      <c r="A23" s="3"/>
      <c r="B23" s="3"/>
      <c r="C23" s="3"/>
      <c r="D23" s="3"/>
      <c r="E23" s="3"/>
      <c r="F23" s="3"/>
      <c r="G23" s="3"/>
      <c r="H23" s="3"/>
      <c r="I23" s="3"/>
      <c r="J23" s="8"/>
      <c r="K23" s="8"/>
      <c r="L23" s="9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  <c r="IL23" s="6"/>
      <c r="IM23" s="6"/>
      <c r="IN23" s="6"/>
      <c r="IO23" s="6"/>
      <c r="IP23" s="6"/>
      <c r="IQ23" s="6"/>
      <c r="IR23" s="6"/>
      <c r="IS23" s="6"/>
      <c r="IT23" s="6"/>
      <c r="IU23" s="6"/>
      <c r="IV23" s="6"/>
      <c r="IW23" s="6"/>
    </row>
    <row r="24" s="4" customFormat="1" ht="45.95" customHeight="1" spans="1:258">
      <c r="A24" s="3"/>
      <c r="B24" s="7"/>
      <c r="C24" s="3"/>
      <c r="D24" s="3"/>
      <c r="E24" s="3"/>
      <c r="F24" s="3"/>
      <c r="G24" s="3"/>
      <c r="H24" s="3"/>
      <c r="I24" s="3"/>
      <c r="J24" s="8"/>
      <c r="K24" s="8"/>
      <c r="L24" s="9"/>
      <c r="R24" s="10"/>
      <c r="S24" s="10"/>
      <c r="Z24" s="10"/>
      <c r="AA24" s="10"/>
      <c r="AH24" s="10"/>
      <c r="AI24" s="10"/>
      <c r="AP24" s="10"/>
      <c r="AQ24" s="10"/>
      <c r="AX24" s="10"/>
      <c r="AY24" s="10"/>
      <c r="BF24" s="10"/>
      <c r="BG24" s="10"/>
      <c r="BN24" s="10"/>
      <c r="BO24" s="10"/>
      <c r="BV24" s="10"/>
      <c r="BW24" s="10"/>
      <c r="CD24" s="10"/>
      <c r="CE24" s="10"/>
      <c r="CL24" s="10"/>
      <c r="CM24" s="10"/>
      <c r="CT24" s="10"/>
      <c r="CU24" s="10"/>
      <c r="DB24" s="10"/>
      <c r="DC24" s="10"/>
      <c r="DJ24" s="10"/>
      <c r="DK24" s="10"/>
      <c r="DR24" s="10"/>
      <c r="DS24" s="10"/>
      <c r="DZ24" s="10"/>
      <c r="EA24" s="10"/>
      <c r="EH24" s="10"/>
      <c r="EI24" s="10"/>
      <c r="EP24" s="10"/>
      <c r="EQ24" s="10"/>
      <c r="EX24" s="10"/>
      <c r="EY24" s="10"/>
      <c r="FF24" s="10"/>
      <c r="FG24" s="10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12"/>
      <c r="FV24" s="12"/>
      <c r="FW24" s="12"/>
      <c r="FX24" s="12"/>
      <c r="FY24" s="12"/>
      <c r="FZ24" s="12"/>
      <c r="GA24" s="12"/>
      <c r="GB24" s="12"/>
      <c r="GC24" s="12"/>
      <c r="GD24" s="12"/>
      <c r="GE24" s="12"/>
      <c r="GF24" s="12"/>
      <c r="GG24" s="12"/>
      <c r="GH24" s="12"/>
      <c r="GI24" s="12"/>
      <c r="GJ24" s="12"/>
      <c r="GK24" s="12"/>
      <c r="GL24" s="12"/>
      <c r="GM24" s="12"/>
      <c r="GN24" s="12"/>
      <c r="GO24" s="12"/>
      <c r="GP24" s="12"/>
      <c r="GQ24" s="12"/>
      <c r="GR24" s="12"/>
      <c r="GS24" s="12"/>
      <c r="GT24" s="12"/>
      <c r="GU24" s="12"/>
      <c r="GV24" s="12"/>
      <c r="GW24" s="12"/>
      <c r="GX24" s="12"/>
      <c r="GY24" s="12"/>
      <c r="GZ24" s="12"/>
      <c r="HA24" s="12"/>
      <c r="HB24" s="12"/>
      <c r="HC24" s="12"/>
      <c r="HD24" s="12"/>
      <c r="HE24" s="12"/>
      <c r="HF24" s="12"/>
      <c r="HG24" s="12"/>
      <c r="HH24" s="12"/>
      <c r="HI24" s="12"/>
      <c r="HJ24" s="12"/>
      <c r="HK24" s="12"/>
      <c r="HL24" s="12"/>
      <c r="HM24" s="12"/>
      <c r="HN24" s="12"/>
      <c r="HO24" s="12"/>
      <c r="HP24" s="12"/>
      <c r="HQ24" s="12"/>
      <c r="HR24" s="12"/>
      <c r="HS24" s="12"/>
      <c r="HT24" s="12"/>
      <c r="HU24" s="12"/>
      <c r="HV24" s="12"/>
      <c r="HW24" s="12"/>
      <c r="HX24" s="12"/>
      <c r="HY24" s="12"/>
      <c r="HZ24" s="12"/>
      <c r="IA24" s="12"/>
      <c r="IB24" s="12"/>
      <c r="IC24" s="12"/>
      <c r="ID24" s="12"/>
      <c r="IE24" s="12"/>
      <c r="IF24" s="12"/>
      <c r="IG24" s="12"/>
      <c r="IH24" s="12"/>
      <c r="II24" s="12"/>
      <c r="IJ24" s="12"/>
      <c r="IK24" s="12"/>
      <c r="IL24" s="12"/>
      <c r="IM24" s="12"/>
      <c r="IN24" s="12"/>
      <c r="IO24" s="12"/>
      <c r="IP24" s="12"/>
      <c r="IQ24" s="12"/>
      <c r="IR24" s="12"/>
      <c r="IS24" s="12"/>
      <c r="IT24" s="12"/>
      <c r="IU24" s="12"/>
      <c r="IV24" s="12"/>
      <c r="IW24" s="12"/>
      <c r="IX24" s="12"/>
    </row>
    <row r="25" s="3" customFormat="1" ht="46" customHeight="1" spans="1:259">
      <c r="A25" s="8"/>
      <c r="J25" s="8"/>
      <c r="K25" s="8"/>
      <c r="L25" s="9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  <c r="IC25" s="6"/>
      <c r="ID25" s="6"/>
      <c r="IE25" s="6"/>
      <c r="IF25" s="6"/>
      <c r="IG25" s="6"/>
      <c r="IH25" s="6"/>
      <c r="II25" s="6"/>
      <c r="IJ25" s="6"/>
      <c r="IK25" s="6"/>
      <c r="IL25" s="6"/>
      <c r="IM25" s="6"/>
      <c r="IN25" s="6"/>
      <c r="IO25" s="6"/>
      <c r="IP25" s="6"/>
      <c r="IQ25" s="6"/>
      <c r="IR25" s="6"/>
      <c r="IS25" s="6"/>
      <c r="IT25" s="6"/>
      <c r="IU25" s="6"/>
      <c r="IV25" s="6"/>
      <c r="IW25" s="6"/>
      <c r="IX25" s="5"/>
      <c r="IY25" s="5"/>
    </row>
    <row r="26" s="5" customFormat="1" ht="42" customHeight="1" spans="1:257">
      <c r="A26" s="3"/>
      <c r="B26" s="3"/>
      <c r="C26" s="3"/>
      <c r="D26" s="3"/>
      <c r="E26" s="3"/>
      <c r="F26" s="3"/>
      <c r="G26" s="3"/>
      <c r="H26" s="3"/>
      <c r="I26" s="3"/>
      <c r="J26" s="8"/>
      <c r="K26" s="8"/>
      <c r="L26" s="9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  <c r="HW26" s="6"/>
      <c r="HX26" s="6"/>
      <c r="HY26" s="6"/>
      <c r="HZ26" s="6"/>
      <c r="IA26" s="6"/>
      <c r="IB26" s="6"/>
      <c r="IC26" s="6"/>
      <c r="ID26" s="6"/>
      <c r="IE26" s="6"/>
      <c r="IF26" s="6"/>
      <c r="IG26" s="6"/>
      <c r="IH26" s="6"/>
      <c r="II26" s="6"/>
      <c r="IJ26" s="6"/>
      <c r="IK26" s="6"/>
      <c r="IL26" s="6"/>
      <c r="IM26" s="6"/>
      <c r="IN26" s="6"/>
      <c r="IO26" s="6"/>
      <c r="IP26" s="6"/>
      <c r="IQ26" s="6"/>
      <c r="IR26" s="6"/>
      <c r="IS26" s="6"/>
      <c r="IT26" s="6"/>
      <c r="IU26" s="6"/>
      <c r="IV26" s="6"/>
      <c r="IW26" s="6"/>
    </row>
    <row r="27" s="5" customFormat="1" ht="42" customHeight="1" spans="1:257">
      <c r="A27" s="3"/>
      <c r="B27" s="3"/>
      <c r="C27" s="3"/>
      <c r="D27" s="3"/>
      <c r="E27" s="3"/>
      <c r="F27" s="3"/>
      <c r="G27" s="3"/>
      <c r="H27" s="3"/>
      <c r="I27" s="3"/>
      <c r="J27" s="8"/>
      <c r="K27" s="8"/>
      <c r="L27" s="9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  <c r="HW27" s="6"/>
      <c r="HX27" s="6"/>
      <c r="HY27" s="6"/>
      <c r="HZ27" s="6"/>
      <c r="IA27" s="6"/>
      <c r="IB27" s="6"/>
      <c r="IC27" s="6"/>
      <c r="ID27" s="6"/>
      <c r="IE27" s="6"/>
      <c r="IF27" s="6"/>
      <c r="IG27" s="6"/>
      <c r="IH27" s="6"/>
      <c r="II27" s="6"/>
      <c r="IJ27" s="6"/>
      <c r="IK27" s="6"/>
      <c r="IL27" s="6"/>
      <c r="IM27" s="6"/>
      <c r="IN27" s="6"/>
      <c r="IO27" s="6"/>
      <c r="IP27" s="6"/>
      <c r="IQ27" s="6"/>
      <c r="IR27" s="6"/>
      <c r="IS27" s="6"/>
      <c r="IT27" s="6"/>
      <c r="IU27" s="6"/>
      <c r="IV27" s="6"/>
      <c r="IW27" s="6"/>
    </row>
  </sheetData>
  <mergeCells count="18">
    <mergeCell ref="A1:L1"/>
    <mergeCell ref="A2:L2"/>
    <mergeCell ref="I3:K3"/>
    <mergeCell ref="J17:K17"/>
    <mergeCell ref="J18:K18"/>
    <mergeCell ref="J19:K19"/>
    <mergeCell ref="J20:K20"/>
    <mergeCell ref="J21:K21"/>
    <mergeCell ref="J22:K22"/>
    <mergeCell ref="J23:K23"/>
    <mergeCell ref="J24:K24"/>
    <mergeCell ref="J25:K25"/>
    <mergeCell ref="J26:K26"/>
    <mergeCell ref="J27:K27"/>
    <mergeCell ref="I5:I14"/>
    <mergeCell ref="J5:J14"/>
    <mergeCell ref="K5:K14"/>
    <mergeCell ref="L4:L14"/>
  </mergeCells>
  <conditionalFormatting sqref="J4">
    <cfRule type="colorScale" priority="4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  <cfRule type="dataBar" priority="2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{b6fb956f-3b48-42b6-b3b5-6cdbc8382867}</x14:id>
        </ext>
      </extLst>
    </cfRule>
    <cfRule type="dataBar" priority="1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{85902602-4286-4cb1-a345-85411e18e86c}</x14:id>
        </ext>
      </extLst>
    </cfRule>
  </conditionalFormatting>
  <conditionalFormatting sqref="J20">
    <cfRule type="dataBar" priority="6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{ac655b19-407e-46be-ad6d-492bf07dec2e}</x14:id>
        </ext>
      </extLst>
    </cfRule>
    <cfRule type="dataBar" priority="8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{aedaf4c2-cd75-4b51-8313-d0c8122348b8}</x14:id>
        </ext>
      </extLst>
    </cfRule>
    <cfRule type="colorScale" priority="10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1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24">
    <cfRule type="dataBar" priority="5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{e26e9736-2abd-4ec8-a6b6-22f626490d43}</x14:id>
        </ext>
      </extLst>
    </cfRule>
    <cfRule type="dataBar" priority="7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{d493d2c9-14eb-4cdd-a680-72f133d2449c}</x14:id>
        </ext>
      </extLst>
    </cfRule>
    <cfRule type="colorScale" priority="9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1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5" right="0.75" top="1" bottom="1" header="0.5" footer="0.5"/>
  <pageSetup paperSize="9" orientation="portrait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6fb956f-3b48-42b6-b3b5-6cdbc8382867}">
            <x14:dataBar minLength="0" maxLength="100" negativeBarColorSameAsPositive="1" axisPosition="none">
              <x14:cfvo type="min"/>
              <x14:cfvo type="max"/>
              <x14:axisColor indexed="65"/>
            </x14:dataBar>
          </x14:cfRule>
          <x14:cfRule type="dataBar" id="{85902602-4286-4cb1-a345-85411e18e86c}">
            <x14:dataBar minLength="0" maxLength="100" negativeBarColorSameAsPositive="1" axisPosition="none">
              <x14:cfvo type="min"/>
              <x14:cfvo type="max"/>
              <x14:axisColor indexed="65"/>
            </x14:dataBar>
          </x14:cfRule>
          <xm:sqref>J4</xm:sqref>
        </x14:conditionalFormatting>
        <x14:conditionalFormatting xmlns:xm="http://schemas.microsoft.com/office/excel/2006/main">
          <x14:cfRule type="dataBar" id="{ac655b19-407e-46be-ad6d-492bf07dec2e}">
            <x14:dataBar minLength="0" maxLength="100" negativeBarColorSameAsPositive="1" axisPosition="none">
              <x14:cfvo type="min"/>
              <x14:cfvo type="max"/>
              <x14:axisColor indexed="65"/>
            </x14:dataBar>
          </x14:cfRule>
          <x14:cfRule type="dataBar" id="{aedaf4c2-cd75-4b51-8313-d0c8122348b8}">
            <x14:dataBar minLength="0" maxLength="100" negativeBarColorSameAsPositive="1" axisPosition="none">
              <x14:cfvo type="min"/>
              <x14:cfvo type="max"/>
              <x14:axisColor indexed="65"/>
            </x14:dataBar>
          </x14:cfRule>
          <xm:sqref>J20</xm:sqref>
        </x14:conditionalFormatting>
        <x14:conditionalFormatting xmlns:xm="http://schemas.microsoft.com/office/excel/2006/main">
          <x14:cfRule type="dataBar" id="{e26e9736-2abd-4ec8-a6b6-22f626490d43}">
            <x14:dataBar minLength="0" maxLength="100" negativeBarColorSameAsPositive="1" axisPosition="none">
              <x14:cfvo type="min"/>
              <x14:cfvo type="max"/>
              <x14:axisColor indexed="65"/>
            </x14:dataBar>
          </x14:cfRule>
          <x14:cfRule type="dataBar" id="{d493d2c9-14eb-4cdd-a680-72f133d2449c}">
            <x14:dataBar minLength="0" maxLength="100" negativeBarColorSameAsPositive="1" axisPosition="none">
              <x14:cfvo type="min"/>
              <x14:cfvo type="max"/>
              <x14:axisColor indexed="65"/>
            </x14:dataBar>
          </x14:cfRule>
          <xm:sqref>J24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Z28"/>
  <sheetViews>
    <sheetView zoomScale="70" zoomScaleNormal="70" workbookViewId="0">
      <selection activeCell="I5" sqref="I5"/>
    </sheetView>
  </sheetViews>
  <sheetFormatPr defaultColWidth="76.9" defaultRowHeight="15.6"/>
  <cols>
    <col min="1" max="2" width="27.1166666666667" style="6" customWidth="1"/>
    <col min="3" max="3" width="48.175" style="6" customWidth="1"/>
    <col min="4" max="4" width="23.2083333333333" style="6" customWidth="1"/>
    <col min="5" max="5" width="9.93333333333333" style="6" customWidth="1"/>
    <col min="6" max="6" width="12.25" style="6" customWidth="1"/>
    <col min="7" max="9" width="14.0833333333333" style="6" customWidth="1"/>
    <col min="10" max="12" width="25.5833333333333" style="6" customWidth="1"/>
    <col min="13" max="13" width="48.4833333333333" style="6" customWidth="1"/>
    <col min="14" max="14" width="91.925" style="6" customWidth="1"/>
    <col min="15" max="258" width="76.9" style="6"/>
    <col min="259" max="16384" width="76.9" style="5"/>
  </cols>
  <sheetData>
    <row r="1" s="1" customFormat="1" ht="82" customHeight="1" spans="1:260">
      <c r="A1" s="14" t="s">
        <v>50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  <c r="IX1" s="6"/>
      <c r="IY1" s="5"/>
      <c r="IZ1" s="5"/>
    </row>
    <row r="2" s="2" customFormat="1" ht="45" customHeight="1" spans="1:260">
      <c r="A2" s="15" t="s">
        <v>28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11"/>
      <c r="ES2" s="11"/>
      <c r="ET2" s="11"/>
      <c r="EU2" s="11"/>
      <c r="EV2" s="11"/>
      <c r="EW2" s="11"/>
      <c r="EX2" s="11"/>
      <c r="EY2" s="11"/>
      <c r="EZ2" s="11"/>
      <c r="FA2" s="11"/>
      <c r="FB2" s="11"/>
      <c r="FC2" s="11"/>
      <c r="FD2" s="11"/>
      <c r="FE2" s="11"/>
      <c r="FF2" s="11"/>
      <c r="FG2" s="11"/>
      <c r="FH2" s="11"/>
      <c r="FI2" s="11"/>
      <c r="FJ2" s="11"/>
      <c r="FK2" s="11"/>
      <c r="FL2" s="11"/>
      <c r="FM2" s="11"/>
      <c r="FN2" s="11"/>
      <c r="FO2" s="11"/>
      <c r="FP2" s="11"/>
      <c r="FQ2" s="11"/>
      <c r="FR2" s="11"/>
      <c r="FS2" s="11"/>
      <c r="FT2" s="11"/>
      <c r="FU2" s="11"/>
      <c r="FV2" s="11"/>
      <c r="FW2" s="11"/>
      <c r="FX2" s="11"/>
      <c r="FY2" s="11"/>
      <c r="FZ2" s="11"/>
      <c r="GA2" s="11"/>
      <c r="GB2" s="11"/>
      <c r="GC2" s="11"/>
      <c r="GD2" s="11"/>
      <c r="GE2" s="11"/>
      <c r="GF2" s="11"/>
      <c r="GG2" s="11"/>
      <c r="GH2" s="11"/>
      <c r="GI2" s="11"/>
      <c r="GJ2" s="11"/>
      <c r="GK2" s="11"/>
      <c r="GL2" s="11"/>
      <c r="GM2" s="11"/>
      <c r="GN2" s="11"/>
      <c r="GO2" s="11"/>
      <c r="GP2" s="11"/>
      <c r="GQ2" s="11"/>
      <c r="GR2" s="11"/>
      <c r="GS2" s="11"/>
      <c r="GT2" s="11"/>
      <c r="GU2" s="11"/>
      <c r="GV2" s="11"/>
      <c r="GW2" s="11"/>
      <c r="GX2" s="11"/>
      <c r="GY2" s="11"/>
      <c r="GZ2" s="11"/>
      <c r="HA2" s="11"/>
      <c r="HB2" s="11"/>
      <c r="HC2" s="11"/>
      <c r="HD2" s="11"/>
      <c r="HE2" s="11"/>
      <c r="HF2" s="11"/>
      <c r="HG2" s="11"/>
      <c r="HH2" s="11"/>
      <c r="HI2" s="11"/>
      <c r="HJ2" s="11"/>
      <c r="HK2" s="11"/>
      <c r="HL2" s="11"/>
      <c r="HM2" s="11"/>
      <c r="HN2" s="11"/>
      <c r="HO2" s="11"/>
      <c r="HP2" s="11"/>
      <c r="HQ2" s="11"/>
      <c r="HR2" s="11"/>
      <c r="HS2" s="11"/>
      <c r="HT2" s="11"/>
      <c r="HU2" s="11"/>
      <c r="HV2" s="11"/>
      <c r="HW2" s="11"/>
      <c r="HX2" s="11"/>
      <c r="HY2" s="11"/>
      <c r="HZ2" s="11"/>
      <c r="IA2" s="11"/>
      <c r="IB2" s="11"/>
      <c r="IC2" s="11"/>
      <c r="ID2" s="11"/>
      <c r="IE2" s="11"/>
      <c r="IF2" s="11"/>
      <c r="IG2" s="11"/>
      <c r="IH2" s="11"/>
      <c r="II2" s="11"/>
      <c r="IJ2" s="11"/>
      <c r="IK2" s="11"/>
      <c r="IL2" s="11"/>
      <c r="IM2" s="11"/>
      <c r="IN2" s="11"/>
      <c r="IO2" s="11"/>
      <c r="IP2" s="11"/>
      <c r="IQ2" s="11"/>
      <c r="IR2" s="11"/>
      <c r="IS2" s="11"/>
      <c r="IT2" s="11"/>
      <c r="IU2" s="11"/>
      <c r="IV2" s="11"/>
      <c r="IW2" s="11"/>
      <c r="IX2" s="11"/>
      <c r="IY2" s="13"/>
      <c r="IZ2" s="13"/>
    </row>
    <row r="3" s="3" customFormat="1" ht="60" customHeight="1" spans="1:260">
      <c r="A3" s="22" t="s">
        <v>51</v>
      </c>
      <c r="B3" s="22" t="s">
        <v>2</v>
      </c>
      <c r="C3" s="22" t="s">
        <v>3</v>
      </c>
      <c r="D3" s="22" t="s">
        <v>52</v>
      </c>
      <c r="E3" s="76" t="s">
        <v>53</v>
      </c>
      <c r="F3" s="17" t="s">
        <v>7</v>
      </c>
      <c r="G3" s="17" t="s">
        <v>8</v>
      </c>
      <c r="H3" s="17" t="s">
        <v>9</v>
      </c>
      <c r="I3" s="17" t="s">
        <v>10</v>
      </c>
      <c r="J3" s="16" t="s">
        <v>30</v>
      </c>
      <c r="K3" s="16"/>
      <c r="L3" s="16"/>
      <c r="M3" s="16" t="s">
        <v>11</v>
      </c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  <c r="IW3" s="6"/>
      <c r="IX3" s="6"/>
      <c r="IY3" s="5"/>
      <c r="IZ3" s="5"/>
    </row>
    <row r="4" s="4" customFormat="1" ht="60" customHeight="1" spans="1:259">
      <c r="A4" s="22"/>
      <c r="B4" s="77">
        <v>1</v>
      </c>
      <c r="C4" s="78" t="s">
        <v>54</v>
      </c>
      <c r="D4" s="79">
        <v>44898</v>
      </c>
      <c r="E4" s="80">
        <v>13</v>
      </c>
      <c r="F4" s="16"/>
      <c r="G4" s="20"/>
      <c r="H4" s="16"/>
      <c r="I4" s="20">
        <v>0.15</v>
      </c>
      <c r="J4" s="20" t="s">
        <v>32</v>
      </c>
      <c r="K4" s="17" t="s">
        <v>33</v>
      </c>
      <c r="L4" s="17" t="s">
        <v>34</v>
      </c>
      <c r="M4" s="97"/>
      <c r="S4" s="10"/>
      <c r="T4" s="10"/>
      <c r="AA4" s="10"/>
      <c r="AB4" s="10"/>
      <c r="AI4" s="10"/>
      <c r="AJ4" s="10"/>
      <c r="AQ4" s="10"/>
      <c r="AR4" s="10"/>
      <c r="AY4" s="10"/>
      <c r="AZ4" s="10"/>
      <c r="BG4" s="10"/>
      <c r="BH4" s="10"/>
      <c r="BO4" s="10"/>
      <c r="BP4" s="10"/>
      <c r="BW4" s="10"/>
      <c r="BX4" s="10"/>
      <c r="CE4" s="10"/>
      <c r="CF4" s="10"/>
      <c r="CM4" s="10"/>
      <c r="CN4" s="10"/>
      <c r="CU4" s="10"/>
      <c r="CV4" s="10"/>
      <c r="DC4" s="10"/>
      <c r="DD4" s="10"/>
      <c r="DK4" s="10"/>
      <c r="DL4" s="10"/>
      <c r="DS4" s="10"/>
      <c r="DT4" s="10"/>
      <c r="EA4" s="10"/>
      <c r="EB4" s="10"/>
      <c r="EI4" s="10"/>
      <c r="EJ4" s="10"/>
      <c r="EQ4" s="10"/>
      <c r="ER4" s="10"/>
      <c r="EY4" s="10"/>
      <c r="EZ4" s="10"/>
      <c r="FG4" s="10"/>
      <c r="FH4" s="10"/>
      <c r="FJ4" s="12"/>
      <c r="FK4" s="12"/>
      <c r="FL4" s="12"/>
      <c r="FM4" s="12"/>
      <c r="FN4" s="12"/>
      <c r="FO4" s="12"/>
      <c r="FP4" s="12"/>
      <c r="FQ4" s="12"/>
      <c r="FR4" s="12"/>
      <c r="FS4" s="12"/>
      <c r="FT4" s="12"/>
      <c r="FU4" s="12"/>
      <c r="FV4" s="12"/>
      <c r="FW4" s="12"/>
      <c r="FX4" s="12"/>
      <c r="FY4" s="12"/>
      <c r="FZ4" s="12"/>
      <c r="GA4" s="12"/>
      <c r="GB4" s="12"/>
      <c r="GC4" s="12"/>
      <c r="GD4" s="12"/>
      <c r="GE4" s="12"/>
      <c r="GF4" s="12"/>
      <c r="GG4" s="12"/>
      <c r="GH4" s="12"/>
      <c r="GI4" s="12"/>
      <c r="GJ4" s="12"/>
      <c r="GK4" s="12"/>
      <c r="GL4" s="12"/>
      <c r="GM4" s="12"/>
      <c r="GN4" s="12"/>
      <c r="GO4" s="12"/>
      <c r="GP4" s="12"/>
      <c r="GQ4" s="12"/>
      <c r="GR4" s="12"/>
      <c r="GS4" s="12"/>
      <c r="GT4" s="12"/>
      <c r="GU4" s="12"/>
      <c r="GV4" s="12"/>
      <c r="GW4" s="12"/>
      <c r="GX4" s="12"/>
      <c r="GY4" s="12"/>
      <c r="GZ4" s="12"/>
      <c r="HA4" s="12"/>
      <c r="HB4" s="12"/>
      <c r="HC4" s="12"/>
      <c r="HD4" s="12"/>
      <c r="HE4" s="12"/>
      <c r="HF4" s="12"/>
      <c r="HG4" s="12"/>
      <c r="HH4" s="12"/>
      <c r="HI4" s="12"/>
      <c r="HJ4" s="12"/>
      <c r="HK4" s="12"/>
      <c r="HL4" s="12"/>
      <c r="HM4" s="12"/>
      <c r="HN4" s="12"/>
      <c r="HO4" s="12"/>
      <c r="HP4" s="12"/>
      <c r="HQ4" s="12"/>
      <c r="HR4" s="12"/>
      <c r="HS4" s="12"/>
      <c r="HT4" s="12"/>
      <c r="HU4" s="12"/>
      <c r="HV4" s="12"/>
      <c r="HW4" s="12"/>
      <c r="HX4" s="12"/>
      <c r="HY4" s="12"/>
      <c r="HZ4" s="12"/>
      <c r="IA4" s="12"/>
      <c r="IB4" s="12"/>
      <c r="IC4" s="12"/>
      <c r="ID4" s="12"/>
      <c r="IE4" s="12"/>
      <c r="IF4" s="12"/>
      <c r="IG4" s="12"/>
      <c r="IH4" s="12"/>
      <c r="II4" s="12"/>
      <c r="IJ4" s="12"/>
      <c r="IK4" s="12"/>
      <c r="IL4" s="12"/>
      <c r="IM4" s="12"/>
      <c r="IN4" s="12"/>
      <c r="IO4" s="12"/>
      <c r="IP4" s="12"/>
      <c r="IQ4" s="12"/>
      <c r="IR4" s="12"/>
      <c r="IS4" s="12"/>
      <c r="IT4" s="12"/>
      <c r="IU4" s="12"/>
      <c r="IV4" s="12"/>
      <c r="IW4" s="12"/>
      <c r="IX4" s="12"/>
      <c r="IY4" s="12"/>
    </row>
    <row r="5" s="2" customFormat="1" ht="60" customHeight="1" spans="1:260">
      <c r="A5" s="22"/>
      <c r="B5" s="81">
        <v>2</v>
      </c>
      <c r="C5" s="78" t="s">
        <v>55</v>
      </c>
      <c r="D5" s="79">
        <v>44898</v>
      </c>
      <c r="E5" s="80">
        <v>8</v>
      </c>
      <c r="F5" s="16"/>
      <c r="G5" s="20"/>
      <c r="H5" s="22"/>
      <c r="I5" s="20"/>
      <c r="J5" s="98" t="s">
        <v>36</v>
      </c>
      <c r="K5" s="17" t="s">
        <v>37</v>
      </c>
      <c r="L5" s="17" t="s">
        <v>38</v>
      </c>
      <c r="M5" s="97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  <c r="DX5" s="11"/>
      <c r="DY5" s="11"/>
      <c r="DZ5" s="11"/>
      <c r="EA5" s="11"/>
      <c r="EB5" s="11"/>
      <c r="EC5" s="11"/>
      <c r="ED5" s="11"/>
      <c r="EE5" s="11"/>
      <c r="EF5" s="11"/>
      <c r="EG5" s="11"/>
      <c r="EH5" s="11"/>
      <c r="EI5" s="11"/>
      <c r="EJ5" s="11"/>
      <c r="EK5" s="11"/>
      <c r="EL5" s="11"/>
      <c r="EM5" s="11"/>
      <c r="EN5" s="11"/>
      <c r="EO5" s="11"/>
      <c r="EP5" s="11"/>
      <c r="EQ5" s="11"/>
      <c r="ER5" s="11"/>
      <c r="ES5" s="11"/>
      <c r="ET5" s="11"/>
      <c r="EU5" s="11"/>
      <c r="EV5" s="11"/>
      <c r="EW5" s="11"/>
      <c r="EX5" s="11"/>
      <c r="EY5" s="11"/>
      <c r="EZ5" s="11"/>
      <c r="FA5" s="11"/>
      <c r="FB5" s="11"/>
      <c r="FC5" s="11"/>
      <c r="FD5" s="11"/>
      <c r="FE5" s="11"/>
      <c r="FF5" s="11"/>
      <c r="FG5" s="11"/>
      <c r="FH5" s="11"/>
      <c r="FI5" s="11"/>
      <c r="FJ5" s="11"/>
      <c r="FK5" s="11"/>
      <c r="FL5" s="11"/>
      <c r="FM5" s="11"/>
      <c r="FN5" s="11"/>
      <c r="FO5" s="11"/>
      <c r="FP5" s="11"/>
      <c r="FQ5" s="11"/>
      <c r="FR5" s="11"/>
      <c r="FS5" s="11"/>
      <c r="FT5" s="11"/>
      <c r="FU5" s="11"/>
      <c r="FV5" s="11"/>
      <c r="FW5" s="11"/>
      <c r="FX5" s="11"/>
      <c r="FY5" s="11"/>
      <c r="FZ5" s="11"/>
      <c r="GA5" s="11"/>
      <c r="GB5" s="11"/>
      <c r="GC5" s="11"/>
      <c r="GD5" s="11"/>
      <c r="GE5" s="11"/>
      <c r="GF5" s="11"/>
      <c r="GG5" s="11"/>
      <c r="GH5" s="11"/>
      <c r="GI5" s="11"/>
      <c r="GJ5" s="11"/>
      <c r="GK5" s="11"/>
      <c r="GL5" s="11"/>
      <c r="GM5" s="11"/>
      <c r="GN5" s="11"/>
      <c r="GO5" s="11"/>
      <c r="GP5" s="11"/>
      <c r="GQ5" s="11"/>
      <c r="GR5" s="11"/>
      <c r="GS5" s="11"/>
      <c r="GT5" s="11"/>
      <c r="GU5" s="11"/>
      <c r="GV5" s="11"/>
      <c r="GW5" s="11"/>
      <c r="GX5" s="11"/>
      <c r="GY5" s="11"/>
      <c r="GZ5" s="11"/>
      <c r="HA5" s="11"/>
      <c r="HB5" s="11"/>
      <c r="HC5" s="11"/>
      <c r="HD5" s="11"/>
      <c r="HE5" s="11"/>
      <c r="HF5" s="11"/>
      <c r="HG5" s="11"/>
      <c r="HH5" s="11"/>
      <c r="HI5" s="11"/>
      <c r="HJ5" s="11"/>
      <c r="HK5" s="11"/>
      <c r="HL5" s="11"/>
      <c r="HM5" s="11"/>
      <c r="HN5" s="11"/>
      <c r="HO5" s="11"/>
      <c r="HP5" s="11"/>
      <c r="HQ5" s="11"/>
      <c r="HR5" s="11"/>
      <c r="HS5" s="11"/>
      <c r="HT5" s="11"/>
      <c r="HU5" s="11"/>
      <c r="HV5" s="11"/>
      <c r="HW5" s="11"/>
      <c r="HX5" s="11"/>
      <c r="HY5" s="11"/>
      <c r="HZ5" s="11"/>
      <c r="IA5" s="11"/>
      <c r="IB5" s="11"/>
      <c r="IC5" s="11"/>
      <c r="ID5" s="11"/>
      <c r="IE5" s="11"/>
      <c r="IF5" s="11"/>
      <c r="IG5" s="11"/>
      <c r="IH5" s="11"/>
      <c r="II5" s="11"/>
      <c r="IJ5" s="11"/>
      <c r="IK5" s="11"/>
      <c r="IL5" s="11"/>
      <c r="IM5" s="11"/>
      <c r="IN5" s="11"/>
      <c r="IO5" s="11"/>
      <c r="IP5" s="11"/>
      <c r="IQ5" s="11"/>
      <c r="IR5" s="11"/>
      <c r="IS5" s="11"/>
      <c r="IT5" s="11"/>
      <c r="IU5" s="11"/>
      <c r="IV5" s="11"/>
      <c r="IW5" s="11"/>
      <c r="IX5" s="11"/>
      <c r="IY5" s="13"/>
      <c r="IZ5" s="13"/>
    </row>
    <row r="6" s="5" customFormat="1" ht="60" customHeight="1" spans="1:258">
      <c r="A6" s="22"/>
      <c r="B6" s="77">
        <v>3</v>
      </c>
      <c r="C6" s="82" t="s">
        <v>56</v>
      </c>
      <c r="D6" s="79">
        <v>44900</v>
      </c>
      <c r="E6" s="80">
        <v>4</v>
      </c>
      <c r="F6" s="22"/>
      <c r="G6" s="20"/>
      <c r="H6" s="22"/>
      <c r="I6" s="20">
        <v>0.5</v>
      </c>
      <c r="J6" s="98"/>
      <c r="K6" s="17"/>
      <c r="L6" s="17"/>
      <c r="M6" s="97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  <c r="IW6" s="6"/>
      <c r="IX6" s="6"/>
    </row>
    <row r="7" s="5" customFormat="1" ht="60" customHeight="1" spans="1:258">
      <c r="A7" s="22"/>
      <c r="B7" s="77">
        <v>4</v>
      </c>
      <c r="C7" s="78" t="s">
        <v>57</v>
      </c>
      <c r="D7" s="79">
        <v>44895</v>
      </c>
      <c r="E7" s="80">
        <v>6</v>
      </c>
      <c r="F7" s="16"/>
      <c r="G7" s="20"/>
      <c r="H7" s="83"/>
      <c r="I7" s="99" t="s">
        <v>58</v>
      </c>
      <c r="J7" s="98"/>
      <c r="K7" s="17"/>
      <c r="L7" s="17"/>
      <c r="M7" s="97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  <c r="IW7" s="6"/>
      <c r="IX7" s="6"/>
    </row>
    <row r="8" s="4" customFormat="1" ht="60" customHeight="1" spans="1:259">
      <c r="A8" s="84" t="s">
        <v>59</v>
      </c>
      <c r="B8" s="77">
        <v>1</v>
      </c>
      <c r="C8" s="78" t="s">
        <v>60</v>
      </c>
      <c r="D8" s="79">
        <v>44898</v>
      </c>
      <c r="E8" s="80">
        <v>13</v>
      </c>
      <c r="F8" s="16">
        <v>0.125</v>
      </c>
      <c r="G8" s="20">
        <v>0.00125</v>
      </c>
      <c r="H8" s="16">
        <v>0.125</v>
      </c>
      <c r="I8" s="20">
        <v>1</v>
      </c>
      <c r="J8" s="98"/>
      <c r="K8" s="17"/>
      <c r="L8" s="17"/>
      <c r="M8" s="97"/>
      <c r="S8" s="10"/>
      <c r="T8" s="10"/>
      <c r="AA8" s="10"/>
      <c r="AB8" s="10"/>
      <c r="AI8" s="10"/>
      <c r="AJ8" s="10"/>
      <c r="AQ8" s="10"/>
      <c r="AR8" s="10"/>
      <c r="AY8" s="10"/>
      <c r="AZ8" s="10"/>
      <c r="BG8" s="10"/>
      <c r="BH8" s="10"/>
      <c r="BO8" s="10"/>
      <c r="BP8" s="10"/>
      <c r="BW8" s="10"/>
      <c r="BX8" s="10"/>
      <c r="CE8" s="10"/>
      <c r="CF8" s="10"/>
      <c r="CM8" s="10"/>
      <c r="CN8" s="10"/>
      <c r="CU8" s="10"/>
      <c r="CV8" s="10"/>
      <c r="DC8" s="10"/>
      <c r="DD8" s="10"/>
      <c r="DK8" s="10"/>
      <c r="DL8" s="10"/>
      <c r="DS8" s="10"/>
      <c r="DT8" s="10"/>
      <c r="EA8" s="10"/>
      <c r="EB8" s="10"/>
      <c r="EI8" s="10"/>
      <c r="EJ8" s="10"/>
      <c r="EQ8" s="10"/>
      <c r="ER8" s="10"/>
      <c r="EY8" s="10"/>
      <c r="EZ8" s="10"/>
      <c r="FG8" s="10"/>
      <c r="FH8" s="10"/>
      <c r="FJ8" s="12"/>
      <c r="FK8" s="12"/>
      <c r="FL8" s="12"/>
      <c r="FM8" s="12"/>
      <c r="FN8" s="12"/>
      <c r="FO8" s="12"/>
      <c r="FP8" s="12"/>
      <c r="FQ8" s="12"/>
      <c r="FR8" s="12"/>
      <c r="FS8" s="12"/>
      <c r="FT8" s="12"/>
      <c r="FU8" s="12"/>
      <c r="FV8" s="12"/>
      <c r="FW8" s="12"/>
      <c r="FX8" s="12"/>
      <c r="FY8" s="12"/>
      <c r="FZ8" s="12"/>
      <c r="GA8" s="12"/>
      <c r="GB8" s="12"/>
      <c r="GC8" s="12"/>
      <c r="GD8" s="12"/>
      <c r="GE8" s="12"/>
      <c r="GF8" s="12"/>
      <c r="GG8" s="12"/>
      <c r="GH8" s="12"/>
      <c r="GI8" s="12"/>
      <c r="GJ8" s="12"/>
      <c r="GK8" s="12"/>
      <c r="GL8" s="12"/>
      <c r="GM8" s="12"/>
      <c r="GN8" s="12"/>
      <c r="GO8" s="12"/>
      <c r="GP8" s="12"/>
      <c r="GQ8" s="12"/>
      <c r="GR8" s="12"/>
      <c r="GS8" s="12"/>
      <c r="GT8" s="12"/>
      <c r="GU8" s="12"/>
      <c r="GV8" s="12"/>
      <c r="GW8" s="12"/>
      <c r="GX8" s="12"/>
      <c r="GY8" s="12"/>
      <c r="GZ8" s="12"/>
      <c r="HA8" s="12"/>
      <c r="HB8" s="12"/>
      <c r="HC8" s="12"/>
      <c r="HD8" s="12"/>
      <c r="HE8" s="12"/>
      <c r="HF8" s="12"/>
      <c r="HG8" s="12"/>
      <c r="HH8" s="12"/>
      <c r="HI8" s="12"/>
      <c r="HJ8" s="12"/>
      <c r="HK8" s="12"/>
      <c r="HL8" s="12"/>
      <c r="HM8" s="12"/>
      <c r="HN8" s="12"/>
      <c r="HO8" s="12"/>
      <c r="HP8" s="12"/>
      <c r="HQ8" s="12"/>
      <c r="HR8" s="12"/>
      <c r="HS8" s="12"/>
      <c r="HT8" s="12"/>
      <c r="HU8" s="12"/>
      <c r="HV8" s="12"/>
      <c r="HW8" s="12"/>
      <c r="HX8" s="12"/>
      <c r="HY8" s="12"/>
      <c r="HZ8" s="12"/>
      <c r="IA8" s="12"/>
      <c r="IB8" s="12"/>
      <c r="IC8" s="12"/>
      <c r="ID8" s="12"/>
      <c r="IE8" s="12"/>
      <c r="IF8" s="12"/>
      <c r="IG8" s="12"/>
      <c r="IH8" s="12"/>
      <c r="II8" s="12"/>
      <c r="IJ8" s="12"/>
      <c r="IK8" s="12"/>
      <c r="IL8" s="12"/>
      <c r="IM8" s="12"/>
      <c r="IN8" s="12"/>
      <c r="IO8" s="12"/>
      <c r="IP8" s="12"/>
      <c r="IQ8" s="12"/>
      <c r="IR8" s="12"/>
      <c r="IS8" s="12"/>
      <c r="IT8" s="12"/>
      <c r="IU8" s="12"/>
      <c r="IV8" s="12"/>
      <c r="IW8" s="12"/>
      <c r="IX8" s="12"/>
      <c r="IY8" s="12"/>
    </row>
    <row r="9" s="4" customFormat="1" ht="60" customHeight="1" spans="1:259">
      <c r="A9" s="85"/>
      <c r="B9" s="77">
        <v>2</v>
      </c>
      <c r="C9" s="86" t="s">
        <v>61</v>
      </c>
      <c r="D9" s="79">
        <v>44902</v>
      </c>
      <c r="E9" s="80">
        <v>12</v>
      </c>
      <c r="F9" s="22"/>
      <c r="G9" s="20"/>
      <c r="H9" s="22"/>
      <c r="I9" s="20"/>
      <c r="J9" s="98"/>
      <c r="K9" s="17"/>
      <c r="L9" s="17"/>
      <c r="M9" s="97"/>
      <c r="S9" s="10"/>
      <c r="T9" s="10"/>
      <c r="AA9" s="10"/>
      <c r="AB9" s="10"/>
      <c r="AI9" s="10"/>
      <c r="AJ9" s="10"/>
      <c r="AQ9" s="10"/>
      <c r="AR9" s="10"/>
      <c r="AY9" s="10"/>
      <c r="AZ9" s="10"/>
      <c r="BG9" s="10"/>
      <c r="BH9" s="10"/>
      <c r="BO9" s="10"/>
      <c r="BP9" s="10"/>
      <c r="BW9" s="10"/>
      <c r="BX9" s="10"/>
      <c r="CE9" s="10"/>
      <c r="CF9" s="10"/>
      <c r="CM9" s="10"/>
      <c r="CN9" s="10"/>
      <c r="CU9" s="10"/>
      <c r="CV9" s="10"/>
      <c r="DC9" s="10"/>
      <c r="DD9" s="10"/>
      <c r="DK9" s="10"/>
      <c r="DL9" s="10"/>
      <c r="DS9" s="10"/>
      <c r="DT9" s="10"/>
      <c r="EA9" s="10"/>
      <c r="EB9" s="10"/>
      <c r="EI9" s="10"/>
      <c r="EJ9" s="10"/>
      <c r="EQ9" s="10"/>
      <c r="ER9" s="10"/>
      <c r="EY9" s="10"/>
      <c r="EZ9" s="10"/>
      <c r="FG9" s="10"/>
      <c r="FH9" s="10"/>
      <c r="FJ9" s="12"/>
      <c r="FK9" s="12"/>
      <c r="FL9" s="12"/>
      <c r="FM9" s="12"/>
      <c r="FN9" s="12"/>
      <c r="FO9" s="12"/>
      <c r="FP9" s="12"/>
      <c r="FQ9" s="12"/>
      <c r="FR9" s="12"/>
      <c r="FS9" s="12"/>
      <c r="FT9" s="12"/>
      <c r="FU9" s="12"/>
      <c r="FV9" s="12"/>
      <c r="FW9" s="12"/>
      <c r="FX9" s="12"/>
      <c r="FY9" s="12"/>
      <c r="FZ9" s="12"/>
      <c r="GA9" s="12"/>
      <c r="GB9" s="12"/>
      <c r="GC9" s="12"/>
      <c r="GD9" s="12"/>
      <c r="GE9" s="12"/>
      <c r="GF9" s="12"/>
      <c r="GG9" s="12"/>
      <c r="GH9" s="12"/>
      <c r="GI9" s="12"/>
      <c r="GJ9" s="12"/>
      <c r="GK9" s="12"/>
      <c r="GL9" s="12"/>
      <c r="GM9" s="12"/>
      <c r="GN9" s="12"/>
      <c r="GO9" s="12"/>
      <c r="GP9" s="12"/>
      <c r="GQ9" s="12"/>
      <c r="GR9" s="12"/>
      <c r="GS9" s="12"/>
      <c r="GT9" s="12"/>
      <c r="GU9" s="12"/>
      <c r="GV9" s="12"/>
      <c r="GW9" s="12"/>
      <c r="GX9" s="12"/>
      <c r="GY9" s="12"/>
      <c r="GZ9" s="12"/>
      <c r="HA9" s="12"/>
      <c r="HB9" s="12"/>
      <c r="HC9" s="12"/>
      <c r="HD9" s="12"/>
      <c r="HE9" s="12"/>
      <c r="HF9" s="12"/>
      <c r="HG9" s="12"/>
      <c r="HH9" s="12"/>
      <c r="HI9" s="12"/>
      <c r="HJ9" s="12"/>
      <c r="HK9" s="12"/>
      <c r="HL9" s="12"/>
      <c r="HM9" s="12"/>
      <c r="HN9" s="12"/>
      <c r="HO9" s="12"/>
      <c r="HP9" s="12"/>
      <c r="HQ9" s="12"/>
      <c r="HR9" s="12"/>
      <c r="HS9" s="12"/>
      <c r="HT9" s="12"/>
      <c r="HU9" s="12"/>
      <c r="HV9" s="12"/>
      <c r="HW9" s="12"/>
      <c r="HX9" s="12"/>
      <c r="HY9" s="12"/>
      <c r="HZ9" s="12"/>
      <c r="IA9" s="12"/>
      <c r="IB9" s="12"/>
      <c r="IC9" s="12"/>
      <c r="ID9" s="12"/>
      <c r="IE9" s="12"/>
      <c r="IF9" s="12"/>
      <c r="IG9" s="12"/>
      <c r="IH9" s="12"/>
      <c r="II9" s="12"/>
      <c r="IJ9" s="12"/>
      <c r="IK9" s="12"/>
      <c r="IL9" s="12"/>
      <c r="IM9" s="12"/>
      <c r="IN9" s="12"/>
      <c r="IO9" s="12"/>
      <c r="IP9" s="12"/>
      <c r="IQ9" s="12"/>
      <c r="IR9" s="12"/>
      <c r="IS9" s="12"/>
      <c r="IT9" s="12"/>
      <c r="IU9" s="12"/>
      <c r="IV9" s="12"/>
      <c r="IW9" s="12"/>
      <c r="IX9" s="12"/>
      <c r="IY9" s="12"/>
    </row>
    <row r="10" s="5" customFormat="1" ht="60" customHeight="1" spans="1:258">
      <c r="A10" s="85"/>
      <c r="B10" s="77">
        <v>3</v>
      </c>
      <c r="C10" s="87" t="s">
        <v>62</v>
      </c>
      <c r="D10" s="79">
        <v>44896</v>
      </c>
      <c r="E10" s="80">
        <v>7</v>
      </c>
      <c r="F10" s="16"/>
      <c r="G10" s="20"/>
      <c r="H10" s="16"/>
      <c r="I10" s="20">
        <v>0.9</v>
      </c>
      <c r="J10" s="98"/>
      <c r="K10" s="17"/>
      <c r="L10" s="17"/>
      <c r="M10" s="97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  <c r="IO10" s="6"/>
      <c r="IP10" s="6"/>
      <c r="IQ10" s="6"/>
      <c r="IR10" s="6"/>
      <c r="IS10" s="6"/>
      <c r="IT10" s="6"/>
      <c r="IU10" s="6"/>
      <c r="IV10" s="6"/>
      <c r="IW10" s="6"/>
      <c r="IX10" s="6"/>
    </row>
    <row r="11" s="3" customFormat="1" ht="46" customHeight="1" spans="1:260">
      <c r="A11" s="85"/>
      <c r="B11" s="77">
        <v>4</v>
      </c>
      <c r="C11" s="87" t="s">
        <v>63</v>
      </c>
      <c r="D11" s="79">
        <v>44897</v>
      </c>
      <c r="E11" s="80">
        <v>14</v>
      </c>
      <c r="F11" s="16"/>
      <c r="G11" s="20"/>
      <c r="H11" s="16"/>
      <c r="I11" s="20"/>
      <c r="J11" s="98"/>
      <c r="K11" s="17"/>
      <c r="L11" s="17"/>
      <c r="M11" s="97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  <c r="IP11" s="6"/>
      <c r="IQ11" s="6"/>
      <c r="IR11" s="6"/>
      <c r="IS11" s="6"/>
      <c r="IT11" s="6"/>
      <c r="IU11" s="6"/>
      <c r="IV11" s="6"/>
      <c r="IW11" s="6"/>
      <c r="IX11" s="6"/>
      <c r="IY11" s="5"/>
      <c r="IZ11" s="5"/>
    </row>
    <row r="12" s="3" customFormat="1" ht="46" customHeight="1" spans="1:260">
      <c r="A12" s="85"/>
      <c r="B12" s="88">
        <v>5</v>
      </c>
      <c r="C12" s="89" t="s">
        <v>64</v>
      </c>
      <c r="D12" s="90" t="s">
        <v>65</v>
      </c>
      <c r="E12" s="91">
        <v>16</v>
      </c>
      <c r="F12" s="16"/>
      <c r="G12" s="20"/>
      <c r="H12" s="16"/>
      <c r="I12" s="20">
        <v>0.05</v>
      </c>
      <c r="J12" s="98"/>
      <c r="K12" s="17"/>
      <c r="L12" s="17"/>
      <c r="M12" s="97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  <c r="IQ12" s="6"/>
      <c r="IR12" s="6"/>
      <c r="IS12" s="6"/>
      <c r="IT12" s="6"/>
      <c r="IU12" s="6"/>
      <c r="IV12" s="6"/>
      <c r="IW12" s="6"/>
      <c r="IX12" s="6"/>
      <c r="IY12" s="5"/>
      <c r="IZ12" s="5"/>
    </row>
    <row r="13" s="3" customFormat="1" ht="46" customHeight="1" spans="1:260">
      <c r="A13" s="85"/>
      <c r="B13" s="88">
        <v>6</v>
      </c>
      <c r="C13" s="89" t="s">
        <v>66</v>
      </c>
      <c r="D13" s="79">
        <v>44897</v>
      </c>
      <c r="E13" s="91">
        <v>9</v>
      </c>
      <c r="F13" s="16"/>
      <c r="G13" s="20"/>
      <c r="H13" s="16"/>
      <c r="I13" s="20"/>
      <c r="J13" s="98"/>
      <c r="K13" s="17"/>
      <c r="L13" s="17"/>
      <c r="M13" s="97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  <c r="IR13" s="6"/>
      <c r="IS13" s="6"/>
      <c r="IT13" s="6"/>
      <c r="IU13" s="6"/>
      <c r="IV13" s="6"/>
      <c r="IW13" s="6"/>
      <c r="IX13" s="6"/>
      <c r="IY13" s="5"/>
      <c r="IZ13" s="5"/>
    </row>
    <row r="14" s="3" customFormat="1" ht="46" customHeight="1" spans="1:260">
      <c r="A14" s="85"/>
      <c r="B14" s="88">
        <v>7</v>
      </c>
      <c r="C14" s="92" t="s">
        <v>67</v>
      </c>
      <c r="D14" s="93">
        <v>44905</v>
      </c>
      <c r="E14" s="91">
        <v>6</v>
      </c>
      <c r="F14" s="16"/>
      <c r="G14" s="20"/>
      <c r="H14" s="16"/>
      <c r="I14" s="20"/>
      <c r="J14" s="98"/>
      <c r="K14" s="17"/>
      <c r="L14" s="17"/>
      <c r="M14" s="97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  <c r="IR14" s="6"/>
      <c r="IS14" s="6"/>
      <c r="IT14" s="6"/>
      <c r="IU14" s="6"/>
      <c r="IV14" s="6"/>
      <c r="IW14" s="6"/>
      <c r="IX14" s="6"/>
      <c r="IY14" s="5"/>
      <c r="IZ14" s="5"/>
    </row>
    <row r="15" s="3" customFormat="1" ht="46" customHeight="1" spans="1:260">
      <c r="A15" s="85"/>
      <c r="B15" s="88">
        <v>8</v>
      </c>
      <c r="C15" s="87" t="s">
        <v>68</v>
      </c>
      <c r="D15" s="94">
        <v>44896</v>
      </c>
      <c r="E15" s="91">
        <v>6</v>
      </c>
      <c r="F15" s="16"/>
      <c r="G15" s="16"/>
      <c r="H15" s="16"/>
      <c r="I15" s="100">
        <v>0.1</v>
      </c>
      <c r="J15" s="16"/>
      <c r="K15" s="17"/>
      <c r="L15" s="17"/>
      <c r="M15" s="101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  <c r="IR15" s="6"/>
      <c r="IS15" s="6"/>
      <c r="IT15" s="6"/>
      <c r="IU15" s="6"/>
      <c r="IV15" s="6"/>
      <c r="IW15" s="6"/>
      <c r="IX15" s="6"/>
      <c r="IY15" s="5"/>
      <c r="IZ15" s="5"/>
    </row>
    <row r="16" s="3" customFormat="1" ht="46" customHeight="1" spans="1:260">
      <c r="A16" s="85"/>
      <c r="B16" s="88">
        <v>9</v>
      </c>
      <c r="C16" s="87" t="s">
        <v>69</v>
      </c>
      <c r="D16" s="94">
        <v>44899</v>
      </c>
      <c r="E16" s="91">
        <v>12</v>
      </c>
      <c r="F16" s="16"/>
      <c r="G16" s="16"/>
      <c r="H16" s="16"/>
      <c r="I16" s="16"/>
      <c r="J16" s="16"/>
      <c r="K16" s="17"/>
      <c r="L16" s="17"/>
      <c r="M16" s="101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  <c r="IR16" s="6"/>
      <c r="IS16" s="6"/>
      <c r="IT16" s="6"/>
      <c r="IU16" s="6"/>
      <c r="IV16" s="6"/>
      <c r="IW16" s="6"/>
      <c r="IX16" s="6"/>
      <c r="IY16" s="5"/>
      <c r="IZ16" s="5"/>
    </row>
    <row r="17" s="3" customFormat="1" ht="46" customHeight="1" spans="1:260">
      <c r="A17" s="95"/>
      <c r="B17" s="88">
        <v>10</v>
      </c>
      <c r="C17" s="87" t="s">
        <v>70</v>
      </c>
      <c r="D17" s="96" t="s">
        <v>71</v>
      </c>
      <c r="E17" s="91">
        <v>18</v>
      </c>
      <c r="F17" s="16"/>
      <c r="G17" s="16"/>
      <c r="H17" s="16"/>
      <c r="I17" s="16"/>
      <c r="J17" s="16"/>
      <c r="K17" s="17"/>
      <c r="L17" s="17"/>
      <c r="M17" s="101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  <c r="IP17" s="6"/>
      <c r="IQ17" s="6"/>
      <c r="IR17" s="6"/>
      <c r="IS17" s="6"/>
      <c r="IT17" s="6"/>
      <c r="IU17" s="6"/>
      <c r="IV17" s="6"/>
      <c r="IW17" s="6"/>
      <c r="IX17" s="6"/>
      <c r="IY17" s="5"/>
      <c r="IZ17" s="5"/>
    </row>
    <row r="18" s="3" customFormat="1" ht="46" customHeight="1" spans="11:260">
      <c r="K18" s="8"/>
      <c r="L18" s="8"/>
      <c r="M18" s="9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  <c r="IP18" s="6"/>
      <c r="IQ18" s="6"/>
      <c r="IR18" s="6"/>
      <c r="IS18" s="6"/>
      <c r="IT18" s="6"/>
      <c r="IU18" s="6"/>
      <c r="IV18" s="6"/>
      <c r="IW18" s="6"/>
      <c r="IX18" s="6"/>
      <c r="IY18" s="5"/>
      <c r="IZ18" s="5"/>
    </row>
    <row r="19" s="5" customFormat="1" ht="42" customHeight="1" spans="1:258">
      <c r="A19" s="3"/>
      <c r="B19" s="3"/>
      <c r="C19" s="3"/>
      <c r="D19" s="3"/>
      <c r="E19" s="3"/>
      <c r="F19" s="3"/>
      <c r="G19" s="3"/>
      <c r="H19" s="3"/>
      <c r="I19" s="3"/>
      <c r="J19" s="3"/>
      <c r="K19" s="8"/>
      <c r="L19" s="8"/>
      <c r="M19" s="9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  <c r="IN19" s="6"/>
      <c r="IO19" s="6"/>
      <c r="IP19" s="6"/>
      <c r="IQ19" s="6"/>
      <c r="IR19" s="6"/>
      <c r="IS19" s="6"/>
      <c r="IT19" s="6"/>
      <c r="IU19" s="6"/>
      <c r="IV19" s="6"/>
      <c r="IW19" s="6"/>
      <c r="IX19" s="6"/>
    </row>
    <row r="20" s="5" customFormat="1" ht="42" customHeight="1" spans="1:258">
      <c r="A20" s="3"/>
      <c r="B20" s="3"/>
      <c r="C20" s="3"/>
      <c r="D20" s="3"/>
      <c r="E20" s="3"/>
      <c r="F20" s="3"/>
      <c r="G20" s="3"/>
      <c r="H20" s="3"/>
      <c r="I20" s="3"/>
      <c r="J20" s="3"/>
      <c r="K20" s="8"/>
      <c r="L20" s="8"/>
      <c r="M20" s="9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  <c r="IC20" s="6"/>
      <c r="ID20" s="6"/>
      <c r="IE20" s="6"/>
      <c r="IF20" s="6"/>
      <c r="IG20" s="6"/>
      <c r="IH20" s="6"/>
      <c r="II20" s="6"/>
      <c r="IJ20" s="6"/>
      <c r="IK20" s="6"/>
      <c r="IL20" s="6"/>
      <c r="IM20" s="6"/>
      <c r="IN20" s="6"/>
      <c r="IO20" s="6"/>
      <c r="IP20" s="6"/>
      <c r="IQ20" s="6"/>
      <c r="IR20" s="6"/>
      <c r="IS20" s="6"/>
      <c r="IT20" s="6"/>
      <c r="IU20" s="6"/>
      <c r="IV20" s="6"/>
      <c r="IW20" s="6"/>
      <c r="IX20" s="6"/>
    </row>
    <row r="21" s="4" customFormat="1" ht="45.95" customHeight="1" spans="1:259">
      <c r="A21" s="3"/>
      <c r="B21" s="3"/>
      <c r="C21" s="7"/>
      <c r="D21" s="3"/>
      <c r="E21" s="3"/>
      <c r="F21" s="3"/>
      <c r="G21" s="3"/>
      <c r="H21" s="3"/>
      <c r="I21" s="3"/>
      <c r="J21" s="3"/>
      <c r="K21" s="8"/>
      <c r="L21" s="8"/>
      <c r="M21" s="9"/>
      <c r="S21" s="10"/>
      <c r="T21" s="10"/>
      <c r="AA21" s="10"/>
      <c r="AB21" s="10"/>
      <c r="AI21" s="10"/>
      <c r="AJ21" s="10"/>
      <c r="AQ21" s="10"/>
      <c r="AR21" s="10"/>
      <c r="AY21" s="10"/>
      <c r="AZ21" s="10"/>
      <c r="BG21" s="10"/>
      <c r="BH21" s="10"/>
      <c r="BO21" s="10"/>
      <c r="BP21" s="10"/>
      <c r="BW21" s="10"/>
      <c r="BX21" s="10"/>
      <c r="CE21" s="10"/>
      <c r="CF21" s="10"/>
      <c r="CM21" s="10"/>
      <c r="CN21" s="10"/>
      <c r="CU21" s="10"/>
      <c r="CV21" s="10"/>
      <c r="DC21" s="10"/>
      <c r="DD21" s="10"/>
      <c r="DK21" s="10"/>
      <c r="DL21" s="10"/>
      <c r="DS21" s="10"/>
      <c r="DT21" s="10"/>
      <c r="EA21" s="10"/>
      <c r="EB21" s="10"/>
      <c r="EI21" s="10"/>
      <c r="EJ21" s="10"/>
      <c r="EQ21" s="10"/>
      <c r="ER21" s="10"/>
      <c r="EY21" s="10"/>
      <c r="EZ21" s="10"/>
      <c r="FG21" s="10"/>
      <c r="FH21" s="10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  <c r="GQ21" s="12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12"/>
      <c r="HI21" s="12"/>
      <c r="HJ21" s="12"/>
      <c r="HK21" s="12"/>
      <c r="HL21" s="12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  <c r="IN21" s="12"/>
      <c r="IO21" s="12"/>
      <c r="IP21" s="12"/>
      <c r="IQ21" s="12"/>
      <c r="IR21" s="12"/>
      <c r="IS21" s="12"/>
      <c r="IT21" s="12"/>
      <c r="IU21" s="12"/>
      <c r="IV21" s="12"/>
      <c r="IW21" s="12"/>
      <c r="IX21" s="12"/>
      <c r="IY21" s="12"/>
    </row>
    <row r="22" s="3" customFormat="1" ht="46" customHeight="1" spans="1:260">
      <c r="A22" s="8"/>
      <c r="B22" s="8"/>
      <c r="K22" s="8"/>
      <c r="L22" s="8"/>
      <c r="M22" s="9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  <c r="II22" s="6"/>
      <c r="IJ22" s="6"/>
      <c r="IK22" s="6"/>
      <c r="IL22" s="6"/>
      <c r="IM22" s="6"/>
      <c r="IN22" s="6"/>
      <c r="IO22" s="6"/>
      <c r="IP22" s="6"/>
      <c r="IQ22" s="6"/>
      <c r="IR22" s="6"/>
      <c r="IS22" s="6"/>
      <c r="IT22" s="6"/>
      <c r="IU22" s="6"/>
      <c r="IV22" s="6"/>
      <c r="IW22" s="6"/>
      <c r="IX22" s="6"/>
      <c r="IY22" s="5"/>
      <c r="IZ22" s="5"/>
    </row>
    <row r="23" s="5" customFormat="1" ht="42" customHeight="1" spans="1:258">
      <c r="A23" s="3"/>
      <c r="B23" s="3"/>
      <c r="C23" s="3"/>
      <c r="D23" s="3"/>
      <c r="E23" s="3"/>
      <c r="F23" s="3"/>
      <c r="G23" s="3"/>
      <c r="H23" s="3"/>
      <c r="I23" s="3"/>
      <c r="J23" s="3"/>
      <c r="K23" s="8"/>
      <c r="L23" s="8"/>
      <c r="M23" s="9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  <c r="IL23" s="6"/>
      <c r="IM23" s="6"/>
      <c r="IN23" s="6"/>
      <c r="IO23" s="6"/>
      <c r="IP23" s="6"/>
      <c r="IQ23" s="6"/>
      <c r="IR23" s="6"/>
      <c r="IS23" s="6"/>
      <c r="IT23" s="6"/>
      <c r="IU23" s="6"/>
      <c r="IV23" s="6"/>
      <c r="IW23" s="6"/>
      <c r="IX23" s="6"/>
    </row>
    <row r="24" s="5" customFormat="1" ht="42" customHeight="1" spans="1:258">
      <c r="A24" s="3"/>
      <c r="B24" s="3"/>
      <c r="C24" s="3"/>
      <c r="D24" s="3"/>
      <c r="E24" s="3"/>
      <c r="F24" s="3"/>
      <c r="G24" s="3"/>
      <c r="H24" s="3"/>
      <c r="I24" s="3"/>
      <c r="J24" s="3"/>
      <c r="K24" s="8"/>
      <c r="L24" s="8"/>
      <c r="M24" s="9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  <c r="IC24" s="6"/>
      <c r="ID24" s="6"/>
      <c r="IE24" s="6"/>
      <c r="IF24" s="6"/>
      <c r="IG24" s="6"/>
      <c r="IH24" s="6"/>
      <c r="II24" s="6"/>
      <c r="IJ24" s="6"/>
      <c r="IK24" s="6"/>
      <c r="IL24" s="6"/>
      <c r="IM24" s="6"/>
      <c r="IN24" s="6"/>
      <c r="IO24" s="6"/>
      <c r="IP24" s="6"/>
      <c r="IQ24" s="6"/>
      <c r="IR24" s="6"/>
      <c r="IS24" s="6"/>
      <c r="IT24" s="6"/>
      <c r="IU24" s="6"/>
      <c r="IV24" s="6"/>
      <c r="IW24" s="6"/>
      <c r="IX24" s="6"/>
    </row>
    <row r="25" s="4" customFormat="1" ht="45.95" customHeight="1" spans="1:259">
      <c r="A25" s="3"/>
      <c r="B25" s="3"/>
      <c r="C25" s="7"/>
      <c r="D25" s="3"/>
      <c r="E25" s="3"/>
      <c r="F25" s="3"/>
      <c r="G25" s="3"/>
      <c r="H25" s="3"/>
      <c r="I25" s="3"/>
      <c r="J25" s="3"/>
      <c r="K25" s="8"/>
      <c r="L25" s="8"/>
      <c r="M25" s="9"/>
      <c r="S25" s="10"/>
      <c r="T25" s="10"/>
      <c r="AA25" s="10"/>
      <c r="AB25" s="10"/>
      <c r="AI25" s="10"/>
      <c r="AJ25" s="10"/>
      <c r="AQ25" s="10"/>
      <c r="AR25" s="10"/>
      <c r="AY25" s="10"/>
      <c r="AZ25" s="10"/>
      <c r="BG25" s="10"/>
      <c r="BH25" s="10"/>
      <c r="BO25" s="10"/>
      <c r="BP25" s="10"/>
      <c r="BW25" s="10"/>
      <c r="BX25" s="10"/>
      <c r="CE25" s="10"/>
      <c r="CF25" s="10"/>
      <c r="CM25" s="10"/>
      <c r="CN25" s="10"/>
      <c r="CU25" s="10"/>
      <c r="CV25" s="10"/>
      <c r="DC25" s="10"/>
      <c r="DD25" s="10"/>
      <c r="DK25" s="10"/>
      <c r="DL25" s="10"/>
      <c r="DS25" s="10"/>
      <c r="DT25" s="10"/>
      <c r="EA25" s="10"/>
      <c r="EB25" s="10"/>
      <c r="EI25" s="10"/>
      <c r="EJ25" s="10"/>
      <c r="EQ25" s="10"/>
      <c r="ER25" s="10"/>
      <c r="EY25" s="10"/>
      <c r="EZ25" s="10"/>
      <c r="FG25" s="10"/>
      <c r="FH25" s="10"/>
      <c r="FJ25" s="12"/>
      <c r="FK25" s="12"/>
      <c r="FL25" s="12"/>
      <c r="FM25" s="12"/>
      <c r="FN25" s="12"/>
      <c r="FO25" s="12"/>
      <c r="FP25" s="12"/>
      <c r="FQ25" s="12"/>
      <c r="FR25" s="12"/>
      <c r="FS25" s="12"/>
      <c r="FT25" s="12"/>
      <c r="FU25" s="12"/>
      <c r="FV25" s="12"/>
      <c r="FW25" s="12"/>
      <c r="FX25" s="12"/>
      <c r="FY25" s="12"/>
      <c r="FZ25" s="12"/>
      <c r="GA25" s="12"/>
      <c r="GB25" s="12"/>
      <c r="GC25" s="12"/>
      <c r="GD25" s="12"/>
      <c r="GE25" s="12"/>
      <c r="GF25" s="12"/>
      <c r="GG25" s="12"/>
      <c r="GH25" s="12"/>
      <c r="GI25" s="12"/>
      <c r="GJ25" s="12"/>
      <c r="GK25" s="12"/>
      <c r="GL25" s="12"/>
      <c r="GM25" s="12"/>
      <c r="GN25" s="12"/>
      <c r="GO25" s="12"/>
      <c r="GP25" s="12"/>
      <c r="GQ25" s="12"/>
      <c r="GR25" s="12"/>
      <c r="GS25" s="12"/>
      <c r="GT25" s="12"/>
      <c r="GU25" s="12"/>
      <c r="GV25" s="12"/>
      <c r="GW25" s="12"/>
      <c r="GX25" s="12"/>
      <c r="GY25" s="12"/>
      <c r="GZ25" s="12"/>
      <c r="HA25" s="12"/>
      <c r="HB25" s="12"/>
      <c r="HC25" s="12"/>
      <c r="HD25" s="12"/>
      <c r="HE25" s="12"/>
      <c r="HF25" s="12"/>
      <c r="HG25" s="12"/>
      <c r="HH25" s="12"/>
      <c r="HI25" s="12"/>
      <c r="HJ25" s="12"/>
      <c r="HK25" s="12"/>
      <c r="HL25" s="12"/>
      <c r="HM25" s="12"/>
      <c r="HN25" s="12"/>
      <c r="HO25" s="12"/>
      <c r="HP25" s="12"/>
      <c r="HQ25" s="12"/>
      <c r="HR25" s="12"/>
      <c r="HS25" s="12"/>
      <c r="HT25" s="12"/>
      <c r="HU25" s="12"/>
      <c r="HV25" s="12"/>
      <c r="HW25" s="12"/>
      <c r="HX25" s="12"/>
      <c r="HY25" s="12"/>
      <c r="HZ25" s="12"/>
      <c r="IA25" s="12"/>
      <c r="IB25" s="12"/>
      <c r="IC25" s="12"/>
      <c r="ID25" s="12"/>
      <c r="IE25" s="12"/>
      <c r="IF25" s="12"/>
      <c r="IG25" s="12"/>
      <c r="IH25" s="12"/>
      <c r="II25" s="12"/>
      <c r="IJ25" s="12"/>
      <c r="IK25" s="12"/>
      <c r="IL25" s="12"/>
      <c r="IM25" s="12"/>
      <c r="IN25" s="12"/>
      <c r="IO25" s="12"/>
      <c r="IP25" s="12"/>
      <c r="IQ25" s="12"/>
      <c r="IR25" s="12"/>
      <c r="IS25" s="12"/>
      <c r="IT25" s="12"/>
      <c r="IU25" s="12"/>
      <c r="IV25" s="12"/>
      <c r="IW25" s="12"/>
      <c r="IX25" s="12"/>
      <c r="IY25" s="12"/>
    </row>
    <row r="26" s="3" customFormat="1" ht="46" customHeight="1" spans="1:260">
      <c r="A26" s="8"/>
      <c r="B26" s="8"/>
      <c r="K26" s="8"/>
      <c r="L26" s="8"/>
      <c r="M26" s="9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  <c r="HW26" s="6"/>
      <c r="HX26" s="6"/>
      <c r="HY26" s="6"/>
      <c r="HZ26" s="6"/>
      <c r="IA26" s="6"/>
      <c r="IB26" s="6"/>
      <c r="IC26" s="6"/>
      <c r="ID26" s="6"/>
      <c r="IE26" s="6"/>
      <c r="IF26" s="6"/>
      <c r="IG26" s="6"/>
      <c r="IH26" s="6"/>
      <c r="II26" s="6"/>
      <c r="IJ26" s="6"/>
      <c r="IK26" s="6"/>
      <c r="IL26" s="6"/>
      <c r="IM26" s="6"/>
      <c r="IN26" s="6"/>
      <c r="IO26" s="6"/>
      <c r="IP26" s="6"/>
      <c r="IQ26" s="6"/>
      <c r="IR26" s="6"/>
      <c r="IS26" s="6"/>
      <c r="IT26" s="6"/>
      <c r="IU26" s="6"/>
      <c r="IV26" s="6"/>
      <c r="IW26" s="6"/>
      <c r="IX26" s="6"/>
      <c r="IY26" s="5"/>
      <c r="IZ26" s="5"/>
    </row>
    <row r="27" s="5" customFormat="1" ht="42" customHeight="1" spans="1:258">
      <c r="A27" s="3"/>
      <c r="B27" s="3"/>
      <c r="C27" s="3"/>
      <c r="D27" s="3"/>
      <c r="E27" s="3"/>
      <c r="F27" s="3"/>
      <c r="G27" s="3"/>
      <c r="H27" s="3"/>
      <c r="I27" s="3"/>
      <c r="J27" s="3"/>
      <c r="K27" s="8"/>
      <c r="L27" s="8"/>
      <c r="M27" s="9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  <c r="HW27" s="6"/>
      <c r="HX27" s="6"/>
      <c r="HY27" s="6"/>
      <c r="HZ27" s="6"/>
      <c r="IA27" s="6"/>
      <c r="IB27" s="6"/>
      <c r="IC27" s="6"/>
      <c r="ID27" s="6"/>
      <c r="IE27" s="6"/>
      <c r="IF27" s="6"/>
      <c r="IG27" s="6"/>
      <c r="IH27" s="6"/>
      <c r="II27" s="6"/>
      <c r="IJ27" s="6"/>
      <c r="IK27" s="6"/>
      <c r="IL27" s="6"/>
      <c r="IM27" s="6"/>
      <c r="IN27" s="6"/>
      <c r="IO27" s="6"/>
      <c r="IP27" s="6"/>
      <c r="IQ27" s="6"/>
      <c r="IR27" s="6"/>
      <c r="IS27" s="6"/>
      <c r="IT27" s="6"/>
      <c r="IU27" s="6"/>
      <c r="IV27" s="6"/>
      <c r="IW27" s="6"/>
      <c r="IX27" s="6"/>
    </row>
    <row r="28" s="5" customFormat="1" ht="42" customHeight="1" spans="1:258">
      <c r="A28" s="3"/>
      <c r="B28" s="3"/>
      <c r="C28" s="3"/>
      <c r="D28" s="3"/>
      <c r="E28" s="3"/>
      <c r="F28" s="3"/>
      <c r="G28" s="3"/>
      <c r="H28" s="3"/>
      <c r="I28" s="3"/>
      <c r="J28" s="3"/>
      <c r="K28" s="8"/>
      <c r="L28" s="8"/>
      <c r="M28" s="9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  <c r="HW28" s="6"/>
      <c r="HX28" s="6"/>
      <c r="HY28" s="6"/>
      <c r="HZ28" s="6"/>
      <c r="IA28" s="6"/>
      <c r="IB28" s="6"/>
      <c r="IC28" s="6"/>
      <c r="ID28" s="6"/>
      <c r="IE28" s="6"/>
      <c r="IF28" s="6"/>
      <c r="IG28" s="6"/>
      <c r="IH28" s="6"/>
      <c r="II28" s="6"/>
      <c r="IJ28" s="6"/>
      <c r="IK28" s="6"/>
      <c r="IL28" s="6"/>
      <c r="IM28" s="6"/>
      <c r="IN28" s="6"/>
      <c r="IO28" s="6"/>
      <c r="IP28" s="6"/>
      <c r="IQ28" s="6"/>
      <c r="IR28" s="6"/>
      <c r="IS28" s="6"/>
      <c r="IT28" s="6"/>
      <c r="IU28" s="6"/>
      <c r="IV28" s="6"/>
      <c r="IW28" s="6"/>
      <c r="IX28" s="6"/>
    </row>
  </sheetData>
  <mergeCells count="20">
    <mergeCell ref="A1:M1"/>
    <mergeCell ref="A2:M2"/>
    <mergeCell ref="J3:L3"/>
    <mergeCell ref="K18:L18"/>
    <mergeCell ref="K19:L19"/>
    <mergeCell ref="K20:L20"/>
    <mergeCell ref="K21:L21"/>
    <mergeCell ref="K22:L22"/>
    <mergeCell ref="K23:L23"/>
    <mergeCell ref="K24:L24"/>
    <mergeCell ref="K25:L25"/>
    <mergeCell ref="K26:L26"/>
    <mergeCell ref="K27:L27"/>
    <mergeCell ref="K28:L28"/>
    <mergeCell ref="A3:A7"/>
    <mergeCell ref="A8:A17"/>
    <mergeCell ref="J5:J14"/>
    <mergeCell ref="K5:K14"/>
    <mergeCell ref="L5:L14"/>
    <mergeCell ref="M4:M14"/>
  </mergeCells>
  <conditionalFormatting sqref="K4">
    <cfRule type="dataBar" priority="1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{4b78a9cc-74f3-4034-ace6-0f6667df8220}</x14:id>
        </ext>
      </extLst>
    </cfRule>
    <cfRule type="dataBar" priority="2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{848cf1c3-3c02-4bba-bbab-99df990d8bbf}</x14:id>
        </ext>
      </extLst>
    </cfRule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K21">
    <cfRule type="dataBar" priority="6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{11613318-8fb5-4820-b234-17d98ebe17d7}</x14:id>
        </ext>
      </extLst>
    </cfRule>
    <cfRule type="dataBar" priority="8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{49ceae5e-748c-40ad-912a-3c2e140b0685}</x14:id>
        </ext>
      </extLst>
    </cfRule>
    <cfRule type="colorScale" priority="10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1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K25">
    <cfRule type="dataBar" priority="5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{366180b9-af48-48be-aebc-d4e344e2875b}</x14:id>
        </ext>
      </extLst>
    </cfRule>
    <cfRule type="dataBar" priority="7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{23da178b-df37-49c2-a418-8367a143283c}</x14:id>
        </ext>
      </extLst>
    </cfRule>
    <cfRule type="colorScale" priority="9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1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5" right="0.75" top="1" bottom="1" header="0.5" footer="0.5"/>
  <pageSetup paperSize="9" orientation="portrait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b78a9cc-74f3-4034-ace6-0f6667df8220}">
            <x14:dataBar minLength="0" maxLength="100" negativeBarColorSameAsPositive="1" axisPosition="none">
              <x14:cfvo type="min"/>
              <x14:cfvo type="max"/>
              <x14:axisColor indexed="65"/>
            </x14:dataBar>
          </x14:cfRule>
          <x14:cfRule type="dataBar" id="{848cf1c3-3c02-4bba-bbab-99df990d8bbf}">
            <x14:dataBar minLength="0" maxLength="100" negativeBarColorSameAsPositive="1" axisPosition="none">
              <x14:cfvo type="min"/>
              <x14:cfvo type="max"/>
              <x14:axisColor indexed="65"/>
            </x14:dataBar>
          </x14:cfRule>
          <xm:sqref>K4</xm:sqref>
        </x14:conditionalFormatting>
        <x14:conditionalFormatting xmlns:xm="http://schemas.microsoft.com/office/excel/2006/main">
          <x14:cfRule type="dataBar" id="{11613318-8fb5-4820-b234-17d98ebe17d7}">
            <x14:dataBar minLength="0" maxLength="100" negativeBarColorSameAsPositive="1" axisPosition="none">
              <x14:cfvo type="min"/>
              <x14:cfvo type="max"/>
              <x14:axisColor indexed="65"/>
            </x14:dataBar>
          </x14:cfRule>
          <x14:cfRule type="dataBar" id="{49ceae5e-748c-40ad-912a-3c2e140b0685}">
            <x14:dataBar minLength="0" maxLength="100" negativeBarColorSameAsPositive="1" axisPosition="none">
              <x14:cfvo type="min"/>
              <x14:cfvo type="max"/>
              <x14:axisColor indexed="65"/>
            </x14:dataBar>
          </x14:cfRule>
          <xm:sqref>K21</xm:sqref>
        </x14:conditionalFormatting>
        <x14:conditionalFormatting xmlns:xm="http://schemas.microsoft.com/office/excel/2006/main">
          <x14:cfRule type="dataBar" id="{366180b9-af48-48be-aebc-d4e344e2875b}">
            <x14:dataBar minLength="0" maxLength="100" negativeBarColorSameAsPositive="1" axisPosition="none">
              <x14:cfvo type="min"/>
              <x14:cfvo type="max"/>
              <x14:axisColor indexed="65"/>
            </x14:dataBar>
          </x14:cfRule>
          <x14:cfRule type="dataBar" id="{23da178b-df37-49c2-a418-8367a143283c}">
            <x14:dataBar minLength="0" maxLength="100" negativeBarColorSameAsPositive="1" axisPosition="none">
              <x14:cfvo type="min"/>
              <x14:cfvo type="max"/>
              <x14:axisColor indexed="65"/>
            </x14:dataBar>
          </x14:cfRule>
          <xm:sqref>K25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49"/>
  <sheetViews>
    <sheetView zoomScale="40" zoomScaleNormal="40" workbookViewId="0">
      <selection activeCell="L4" sqref="L4:O14"/>
    </sheetView>
  </sheetViews>
  <sheetFormatPr defaultColWidth="76.9" defaultRowHeight="15.6"/>
  <cols>
    <col min="1" max="1" width="15" style="6" customWidth="1"/>
    <col min="2" max="2" width="48.175" style="6" customWidth="1"/>
    <col min="3" max="3" width="8.15" style="6" customWidth="1"/>
    <col min="4" max="4" width="9.93333333333333" style="6" customWidth="1"/>
    <col min="5" max="5" width="9.775" style="6" customWidth="1"/>
    <col min="6" max="8" width="14.0833333333333" style="6" customWidth="1"/>
    <col min="9" max="11" width="25.5833333333333" style="6" customWidth="1"/>
    <col min="12" max="12" width="50.5" style="6" customWidth="1"/>
    <col min="13" max="14" width="57.75" style="6" customWidth="1"/>
    <col min="15" max="15" width="52" style="6" customWidth="1"/>
    <col min="16" max="17" width="91.925" style="6" customWidth="1"/>
    <col min="18" max="261" width="76.9" style="6"/>
    <col min="262" max="16384" width="76.9" style="5"/>
  </cols>
  <sheetData>
    <row r="1" s="1" customFormat="1" ht="82" customHeight="1" spans="1:263">
      <c r="A1" s="14" t="s">
        <v>72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  <c r="IX1" s="6"/>
      <c r="IY1" s="6"/>
      <c r="IZ1" s="6"/>
      <c r="JA1" s="6"/>
      <c r="JB1" s="5"/>
      <c r="JC1" s="5"/>
    </row>
    <row r="2" s="2" customFormat="1" ht="45" customHeight="1" spans="1:263">
      <c r="A2" s="15" t="s">
        <v>28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11"/>
      <c r="ES2" s="11"/>
      <c r="ET2" s="11"/>
      <c r="EU2" s="11"/>
      <c r="EV2" s="11"/>
      <c r="EW2" s="11"/>
      <c r="EX2" s="11"/>
      <c r="EY2" s="11"/>
      <c r="EZ2" s="11"/>
      <c r="FA2" s="11"/>
      <c r="FB2" s="11"/>
      <c r="FC2" s="11"/>
      <c r="FD2" s="11"/>
      <c r="FE2" s="11"/>
      <c r="FF2" s="11"/>
      <c r="FG2" s="11"/>
      <c r="FH2" s="11"/>
      <c r="FI2" s="11"/>
      <c r="FJ2" s="11"/>
      <c r="FK2" s="11"/>
      <c r="FL2" s="11"/>
      <c r="FM2" s="11"/>
      <c r="FN2" s="11"/>
      <c r="FO2" s="11"/>
      <c r="FP2" s="11"/>
      <c r="FQ2" s="11"/>
      <c r="FR2" s="11"/>
      <c r="FS2" s="11"/>
      <c r="FT2" s="11"/>
      <c r="FU2" s="11"/>
      <c r="FV2" s="11"/>
      <c r="FW2" s="11"/>
      <c r="FX2" s="11"/>
      <c r="FY2" s="11"/>
      <c r="FZ2" s="11"/>
      <c r="GA2" s="11"/>
      <c r="GB2" s="11"/>
      <c r="GC2" s="11"/>
      <c r="GD2" s="11"/>
      <c r="GE2" s="11"/>
      <c r="GF2" s="11"/>
      <c r="GG2" s="11"/>
      <c r="GH2" s="11"/>
      <c r="GI2" s="11"/>
      <c r="GJ2" s="11"/>
      <c r="GK2" s="11"/>
      <c r="GL2" s="11"/>
      <c r="GM2" s="11"/>
      <c r="GN2" s="11"/>
      <c r="GO2" s="11"/>
      <c r="GP2" s="11"/>
      <c r="GQ2" s="11"/>
      <c r="GR2" s="11"/>
      <c r="GS2" s="11"/>
      <c r="GT2" s="11"/>
      <c r="GU2" s="11"/>
      <c r="GV2" s="11"/>
      <c r="GW2" s="11"/>
      <c r="GX2" s="11"/>
      <c r="GY2" s="11"/>
      <c r="GZ2" s="11"/>
      <c r="HA2" s="11"/>
      <c r="HB2" s="11"/>
      <c r="HC2" s="11"/>
      <c r="HD2" s="11"/>
      <c r="HE2" s="11"/>
      <c r="HF2" s="11"/>
      <c r="HG2" s="11"/>
      <c r="HH2" s="11"/>
      <c r="HI2" s="11"/>
      <c r="HJ2" s="11"/>
      <c r="HK2" s="11"/>
      <c r="HL2" s="11"/>
      <c r="HM2" s="11"/>
      <c r="HN2" s="11"/>
      <c r="HO2" s="11"/>
      <c r="HP2" s="11"/>
      <c r="HQ2" s="11"/>
      <c r="HR2" s="11"/>
      <c r="HS2" s="11"/>
      <c r="HT2" s="11"/>
      <c r="HU2" s="11"/>
      <c r="HV2" s="11"/>
      <c r="HW2" s="11"/>
      <c r="HX2" s="11"/>
      <c r="HY2" s="11"/>
      <c r="HZ2" s="11"/>
      <c r="IA2" s="11"/>
      <c r="IB2" s="11"/>
      <c r="IC2" s="11"/>
      <c r="ID2" s="11"/>
      <c r="IE2" s="11"/>
      <c r="IF2" s="11"/>
      <c r="IG2" s="11"/>
      <c r="IH2" s="11"/>
      <c r="II2" s="11"/>
      <c r="IJ2" s="11"/>
      <c r="IK2" s="11"/>
      <c r="IL2" s="11"/>
      <c r="IM2" s="11"/>
      <c r="IN2" s="11"/>
      <c r="IO2" s="11"/>
      <c r="IP2" s="11"/>
      <c r="IQ2" s="11"/>
      <c r="IR2" s="11"/>
      <c r="IS2" s="11"/>
      <c r="IT2" s="11"/>
      <c r="IU2" s="11"/>
      <c r="IV2" s="11"/>
      <c r="IW2" s="11"/>
      <c r="IX2" s="11"/>
      <c r="IY2" s="11"/>
      <c r="IZ2" s="11"/>
      <c r="JA2" s="11"/>
      <c r="JB2" s="13"/>
      <c r="JC2" s="13"/>
    </row>
    <row r="3" s="3" customFormat="1" ht="60" customHeight="1" spans="1:263">
      <c r="A3" s="16" t="s">
        <v>2</v>
      </c>
      <c r="B3" s="16" t="s">
        <v>3</v>
      </c>
      <c r="C3" s="16" t="s">
        <v>4</v>
      </c>
      <c r="D3" s="17" t="s">
        <v>29</v>
      </c>
      <c r="E3" s="17" t="s">
        <v>7</v>
      </c>
      <c r="F3" s="17" t="s">
        <v>8</v>
      </c>
      <c r="G3" s="17" t="s">
        <v>9</v>
      </c>
      <c r="H3" s="17" t="s">
        <v>10</v>
      </c>
      <c r="I3" s="16" t="s">
        <v>30</v>
      </c>
      <c r="J3" s="16"/>
      <c r="K3" s="16"/>
      <c r="L3" s="50" t="s">
        <v>11</v>
      </c>
      <c r="M3" s="51"/>
      <c r="N3" s="51"/>
      <c r="O3" s="52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  <c r="IW3" s="6"/>
      <c r="IX3" s="6"/>
      <c r="IY3" s="6"/>
      <c r="IZ3" s="6"/>
      <c r="JA3" s="6"/>
      <c r="JB3" s="5"/>
      <c r="JC3" s="5"/>
    </row>
    <row r="4" s="4" customFormat="1" ht="60" customHeight="1" spans="1:262">
      <c r="A4" s="17">
        <v>1</v>
      </c>
      <c r="B4" s="18" t="s">
        <v>73</v>
      </c>
      <c r="C4" s="19" t="s">
        <v>13</v>
      </c>
      <c r="D4" s="16">
        <v>164</v>
      </c>
      <c r="E4" s="16">
        <v>0</v>
      </c>
      <c r="F4" s="20">
        <f t="shared" ref="F4:F9" si="0">E4/D4*100%</f>
        <v>0</v>
      </c>
      <c r="G4" s="16">
        <v>164</v>
      </c>
      <c r="H4" s="20">
        <f t="shared" ref="H4:H9" si="1">G4/D4*100%</f>
        <v>1</v>
      </c>
      <c r="I4" s="53" t="s">
        <v>32</v>
      </c>
      <c r="J4" s="54" t="s">
        <v>33</v>
      </c>
      <c r="K4" s="17" t="s">
        <v>34</v>
      </c>
      <c r="L4" s="40" t="s">
        <v>74</v>
      </c>
      <c r="M4" s="41"/>
      <c r="N4" s="41"/>
      <c r="O4" s="42"/>
      <c r="V4" s="10"/>
      <c r="W4" s="10"/>
      <c r="AD4" s="10"/>
      <c r="AE4" s="10"/>
      <c r="AL4" s="10"/>
      <c r="AM4" s="10"/>
      <c r="AT4" s="10"/>
      <c r="AU4" s="10"/>
      <c r="BB4" s="10"/>
      <c r="BC4" s="10"/>
      <c r="BJ4" s="10"/>
      <c r="BK4" s="10"/>
      <c r="BR4" s="10"/>
      <c r="BS4" s="10"/>
      <c r="BZ4" s="10"/>
      <c r="CA4" s="10"/>
      <c r="CH4" s="10"/>
      <c r="CI4" s="10"/>
      <c r="CP4" s="10"/>
      <c r="CQ4" s="10"/>
      <c r="CX4" s="10"/>
      <c r="CY4" s="10"/>
      <c r="DF4" s="10"/>
      <c r="DG4" s="10"/>
      <c r="DN4" s="10"/>
      <c r="DO4" s="10"/>
      <c r="DV4" s="10"/>
      <c r="DW4" s="10"/>
      <c r="ED4" s="10"/>
      <c r="EE4" s="10"/>
      <c r="EL4" s="10"/>
      <c r="EM4" s="10"/>
      <c r="ET4" s="10"/>
      <c r="EU4" s="10"/>
      <c r="FB4" s="10"/>
      <c r="FC4" s="10"/>
      <c r="FJ4" s="10"/>
      <c r="FK4" s="10"/>
      <c r="FM4" s="12"/>
      <c r="FN4" s="12"/>
      <c r="FO4" s="12"/>
      <c r="FP4" s="12"/>
      <c r="FQ4" s="12"/>
      <c r="FR4" s="12"/>
      <c r="FS4" s="12"/>
      <c r="FT4" s="12"/>
      <c r="FU4" s="12"/>
      <c r="FV4" s="12"/>
      <c r="FW4" s="12"/>
      <c r="FX4" s="12"/>
      <c r="FY4" s="12"/>
      <c r="FZ4" s="12"/>
      <c r="GA4" s="12"/>
      <c r="GB4" s="12"/>
      <c r="GC4" s="12"/>
      <c r="GD4" s="12"/>
      <c r="GE4" s="12"/>
      <c r="GF4" s="12"/>
      <c r="GG4" s="12"/>
      <c r="GH4" s="12"/>
      <c r="GI4" s="12"/>
      <c r="GJ4" s="12"/>
      <c r="GK4" s="12"/>
      <c r="GL4" s="12"/>
      <c r="GM4" s="12"/>
      <c r="GN4" s="12"/>
      <c r="GO4" s="12"/>
      <c r="GP4" s="12"/>
      <c r="GQ4" s="12"/>
      <c r="GR4" s="12"/>
      <c r="GS4" s="12"/>
      <c r="GT4" s="12"/>
      <c r="GU4" s="12"/>
      <c r="GV4" s="12"/>
      <c r="GW4" s="12"/>
      <c r="GX4" s="12"/>
      <c r="GY4" s="12"/>
      <c r="GZ4" s="12"/>
      <c r="HA4" s="12"/>
      <c r="HB4" s="12"/>
      <c r="HC4" s="12"/>
      <c r="HD4" s="12"/>
      <c r="HE4" s="12"/>
      <c r="HF4" s="12"/>
      <c r="HG4" s="12"/>
      <c r="HH4" s="12"/>
      <c r="HI4" s="12"/>
      <c r="HJ4" s="12"/>
      <c r="HK4" s="12"/>
      <c r="HL4" s="12"/>
      <c r="HM4" s="12"/>
      <c r="HN4" s="12"/>
      <c r="HO4" s="12"/>
      <c r="HP4" s="12"/>
      <c r="HQ4" s="12"/>
      <c r="HR4" s="12"/>
      <c r="HS4" s="12"/>
      <c r="HT4" s="12"/>
      <c r="HU4" s="12"/>
      <c r="HV4" s="12"/>
      <c r="HW4" s="12"/>
      <c r="HX4" s="12"/>
      <c r="HY4" s="12"/>
      <c r="HZ4" s="12"/>
      <c r="IA4" s="12"/>
      <c r="IB4" s="12"/>
      <c r="IC4" s="12"/>
      <c r="ID4" s="12"/>
      <c r="IE4" s="12"/>
      <c r="IF4" s="12"/>
      <c r="IG4" s="12"/>
      <c r="IH4" s="12"/>
      <c r="II4" s="12"/>
      <c r="IJ4" s="12"/>
      <c r="IK4" s="12"/>
      <c r="IL4" s="12"/>
      <c r="IM4" s="12"/>
      <c r="IN4" s="12"/>
      <c r="IO4" s="12"/>
      <c r="IP4" s="12"/>
      <c r="IQ4" s="12"/>
      <c r="IR4" s="12"/>
      <c r="IS4" s="12"/>
      <c r="IT4" s="12"/>
      <c r="IU4" s="12"/>
      <c r="IV4" s="12"/>
      <c r="IW4" s="12"/>
      <c r="IX4" s="12"/>
      <c r="IY4" s="12"/>
      <c r="IZ4" s="12"/>
      <c r="JA4" s="12"/>
      <c r="JB4" s="12"/>
    </row>
    <row r="5" s="3" customFormat="1" ht="60" customHeight="1" spans="1:263">
      <c r="A5" s="17">
        <v>2</v>
      </c>
      <c r="B5" s="18" t="s">
        <v>75</v>
      </c>
      <c r="C5" s="19" t="s">
        <v>18</v>
      </c>
      <c r="D5" s="16">
        <v>17159</v>
      </c>
      <c r="E5" s="16">
        <v>0</v>
      </c>
      <c r="F5" s="20">
        <f t="shared" si="0"/>
        <v>0</v>
      </c>
      <c r="G5" s="16">
        <f>104.63*G7+52.315*(汇总表!E4-G7)</f>
        <v>16897.745</v>
      </c>
      <c r="H5" s="20">
        <f t="shared" si="1"/>
        <v>0.984774462381258</v>
      </c>
      <c r="I5" s="55" t="s">
        <v>76</v>
      </c>
      <c r="J5" s="56" t="s">
        <v>77</v>
      </c>
      <c r="K5" s="57" t="s">
        <v>78</v>
      </c>
      <c r="L5" s="37"/>
      <c r="M5" s="38"/>
      <c r="N5" s="38"/>
      <c r="O5" s="39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  <c r="IW5" s="6"/>
      <c r="IX5" s="6"/>
      <c r="IY5" s="6"/>
      <c r="IZ5" s="6"/>
      <c r="JA5" s="6"/>
      <c r="JB5" s="5"/>
      <c r="JC5" s="5"/>
    </row>
    <row r="6" s="5" customFormat="1" ht="60" customHeight="1" spans="1:261">
      <c r="A6" s="17">
        <v>3</v>
      </c>
      <c r="B6" s="21" t="s">
        <v>79</v>
      </c>
      <c r="C6" s="22" t="s">
        <v>13</v>
      </c>
      <c r="D6" s="16">
        <v>164</v>
      </c>
      <c r="E6" s="16">
        <v>6</v>
      </c>
      <c r="F6" s="20">
        <f t="shared" si="0"/>
        <v>0.0365853658536585</v>
      </c>
      <c r="G6" s="16">
        <v>133</v>
      </c>
      <c r="H6" s="20">
        <f t="shared" si="1"/>
        <v>0.810975609756098</v>
      </c>
      <c r="I6" s="58"/>
      <c r="J6" s="59"/>
      <c r="K6" s="60"/>
      <c r="L6" s="37"/>
      <c r="M6" s="38"/>
      <c r="N6" s="38"/>
      <c r="O6" s="39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  <c r="IW6" s="6"/>
      <c r="IX6" s="6"/>
      <c r="IY6" s="6"/>
      <c r="IZ6" s="6"/>
      <c r="JA6" s="6"/>
    </row>
    <row r="7" s="5" customFormat="1" ht="60" customHeight="1" spans="1:261">
      <c r="A7" s="17">
        <v>4</v>
      </c>
      <c r="B7" s="23" t="s">
        <v>80</v>
      </c>
      <c r="C7" s="16" t="s">
        <v>13</v>
      </c>
      <c r="D7" s="16">
        <v>164</v>
      </c>
      <c r="E7" s="16">
        <v>0</v>
      </c>
      <c r="F7" s="20">
        <f t="shared" si="0"/>
        <v>0</v>
      </c>
      <c r="G7" s="16">
        <v>159</v>
      </c>
      <c r="H7" s="20">
        <f t="shared" si="1"/>
        <v>0.969512195121951</v>
      </c>
      <c r="I7" s="58"/>
      <c r="J7" s="59"/>
      <c r="K7" s="60"/>
      <c r="L7" s="37"/>
      <c r="M7" s="38"/>
      <c r="N7" s="38"/>
      <c r="O7" s="39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  <c r="IW7" s="6"/>
      <c r="IX7" s="6"/>
      <c r="IY7" s="6"/>
      <c r="IZ7" s="6"/>
      <c r="JA7" s="6"/>
    </row>
    <row r="8" s="4" customFormat="1" ht="60" customHeight="1" spans="1:262">
      <c r="A8" s="17">
        <v>5</v>
      </c>
      <c r="B8" s="24" t="s">
        <v>81</v>
      </c>
      <c r="C8" s="16" t="s">
        <v>13</v>
      </c>
      <c r="D8" s="16">
        <v>164</v>
      </c>
      <c r="E8" s="22">
        <v>0</v>
      </c>
      <c r="F8" s="20">
        <f t="shared" si="0"/>
        <v>0</v>
      </c>
      <c r="G8" s="22">
        <v>155</v>
      </c>
      <c r="H8" s="20">
        <f t="shared" si="1"/>
        <v>0.945121951219512</v>
      </c>
      <c r="I8" s="58"/>
      <c r="J8" s="59"/>
      <c r="K8" s="60"/>
      <c r="L8" s="37"/>
      <c r="M8" s="38"/>
      <c r="N8" s="38"/>
      <c r="O8" s="39"/>
      <c r="V8" s="10"/>
      <c r="W8" s="10"/>
      <c r="AD8" s="10"/>
      <c r="AE8" s="10"/>
      <c r="AL8" s="10"/>
      <c r="AM8" s="10"/>
      <c r="AT8" s="10"/>
      <c r="AU8" s="10"/>
      <c r="BB8" s="10"/>
      <c r="BC8" s="10"/>
      <c r="BJ8" s="10"/>
      <c r="BK8" s="10"/>
      <c r="BR8" s="10"/>
      <c r="BS8" s="10"/>
      <c r="BZ8" s="10"/>
      <c r="CA8" s="10"/>
      <c r="CH8" s="10"/>
      <c r="CI8" s="10"/>
      <c r="CP8" s="10"/>
      <c r="CQ8" s="10"/>
      <c r="CX8" s="10"/>
      <c r="CY8" s="10"/>
      <c r="DF8" s="10"/>
      <c r="DG8" s="10"/>
      <c r="DN8" s="10"/>
      <c r="DO8" s="10"/>
      <c r="DV8" s="10"/>
      <c r="DW8" s="10"/>
      <c r="ED8" s="10"/>
      <c r="EE8" s="10"/>
      <c r="EL8" s="10"/>
      <c r="EM8" s="10"/>
      <c r="ET8" s="10"/>
      <c r="EU8" s="10"/>
      <c r="FB8" s="10"/>
      <c r="FC8" s="10"/>
      <c r="FJ8" s="10"/>
      <c r="FK8" s="10"/>
      <c r="FM8" s="12"/>
      <c r="FN8" s="12"/>
      <c r="FO8" s="12"/>
      <c r="FP8" s="12"/>
      <c r="FQ8" s="12"/>
      <c r="FR8" s="12"/>
      <c r="FS8" s="12"/>
      <c r="FT8" s="12"/>
      <c r="FU8" s="12"/>
      <c r="FV8" s="12"/>
      <c r="FW8" s="12"/>
      <c r="FX8" s="12"/>
      <c r="FY8" s="12"/>
      <c r="FZ8" s="12"/>
      <c r="GA8" s="12"/>
      <c r="GB8" s="12"/>
      <c r="GC8" s="12"/>
      <c r="GD8" s="12"/>
      <c r="GE8" s="12"/>
      <c r="GF8" s="12"/>
      <c r="GG8" s="12"/>
      <c r="GH8" s="12"/>
      <c r="GI8" s="12"/>
      <c r="GJ8" s="12"/>
      <c r="GK8" s="12"/>
      <c r="GL8" s="12"/>
      <c r="GM8" s="12"/>
      <c r="GN8" s="12"/>
      <c r="GO8" s="12"/>
      <c r="GP8" s="12"/>
      <c r="GQ8" s="12"/>
      <c r="GR8" s="12"/>
      <c r="GS8" s="12"/>
      <c r="GT8" s="12"/>
      <c r="GU8" s="12"/>
      <c r="GV8" s="12"/>
      <c r="GW8" s="12"/>
      <c r="GX8" s="12"/>
      <c r="GY8" s="12"/>
      <c r="GZ8" s="12"/>
      <c r="HA8" s="12"/>
      <c r="HB8" s="12"/>
      <c r="HC8" s="12"/>
      <c r="HD8" s="12"/>
      <c r="HE8" s="12"/>
      <c r="HF8" s="12"/>
      <c r="HG8" s="12"/>
      <c r="HH8" s="12"/>
      <c r="HI8" s="12"/>
      <c r="HJ8" s="12"/>
      <c r="HK8" s="12"/>
      <c r="HL8" s="12"/>
      <c r="HM8" s="12"/>
      <c r="HN8" s="12"/>
      <c r="HO8" s="12"/>
      <c r="HP8" s="12"/>
      <c r="HQ8" s="12"/>
      <c r="HR8" s="12"/>
      <c r="HS8" s="12"/>
      <c r="HT8" s="12"/>
      <c r="HU8" s="12"/>
      <c r="HV8" s="12"/>
      <c r="HW8" s="12"/>
      <c r="HX8" s="12"/>
      <c r="HY8" s="12"/>
      <c r="HZ8" s="12"/>
      <c r="IA8" s="12"/>
      <c r="IB8" s="12"/>
      <c r="IC8" s="12"/>
      <c r="ID8" s="12"/>
      <c r="IE8" s="12"/>
      <c r="IF8" s="12"/>
      <c r="IG8" s="12"/>
      <c r="IH8" s="12"/>
      <c r="II8" s="12"/>
      <c r="IJ8" s="12"/>
      <c r="IK8" s="12"/>
      <c r="IL8" s="12"/>
      <c r="IM8" s="12"/>
      <c r="IN8" s="12"/>
      <c r="IO8" s="12"/>
      <c r="IP8" s="12"/>
      <c r="IQ8" s="12"/>
      <c r="IR8" s="12"/>
      <c r="IS8" s="12"/>
      <c r="IT8" s="12"/>
      <c r="IU8" s="12"/>
      <c r="IV8" s="12"/>
      <c r="IW8" s="12"/>
      <c r="IX8" s="12"/>
      <c r="IY8" s="12"/>
      <c r="IZ8" s="12"/>
      <c r="JA8" s="12"/>
      <c r="JB8" s="12"/>
    </row>
    <row r="9" s="5" customFormat="1" ht="60" customHeight="1" spans="1:261">
      <c r="A9" s="17">
        <v>6</v>
      </c>
      <c r="B9" s="24" t="s">
        <v>16</v>
      </c>
      <c r="C9" s="16" t="s">
        <v>13</v>
      </c>
      <c r="D9" s="16">
        <v>164</v>
      </c>
      <c r="E9" s="16">
        <v>3</v>
      </c>
      <c r="F9" s="20">
        <f t="shared" si="0"/>
        <v>0.0182926829268293</v>
      </c>
      <c r="G9" s="16">
        <v>78</v>
      </c>
      <c r="H9" s="20">
        <f t="shared" si="1"/>
        <v>0.475609756097561</v>
      </c>
      <c r="I9" s="58"/>
      <c r="J9" s="59"/>
      <c r="K9" s="60"/>
      <c r="L9" s="37"/>
      <c r="M9" s="38"/>
      <c r="N9" s="38"/>
      <c r="O9" s="39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  <c r="IR9" s="6"/>
      <c r="IS9" s="6"/>
      <c r="IT9" s="6"/>
      <c r="IU9" s="6"/>
      <c r="IV9" s="6"/>
      <c r="IW9" s="6"/>
      <c r="IX9" s="6"/>
      <c r="IY9" s="6"/>
      <c r="IZ9" s="6"/>
      <c r="JA9" s="6"/>
    </row>
    <row r="10" s="5" customFormat="1" ht="60" customHeight="1" spans="1:261">
      <c r="A10" s="16"/>
      <c r="B10" s="16"/>
      <c r="C10" s="16"/>
      <c r="D10" s="16"/>
      <c r="E10" s="16"/>
      <c r="F10" s="20"/>
      <c r="G10" s="25"/>
      <c r="H10" s="20"/>
      <c r="I10" s="58"/>
      <c r="J10" s="59"/>
      <c r="K10" s="60"/>
      <c r="L10" s="37"/>
      <c r="M10" s="38"/>
      <c r="N10" s="38"/>
      <c r="O10" s="39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  <c r="IO10" s="6"/>
      <c r="IP10" s="6"/>
      <c r="IQ10" s="6"/>
      <c r="IR10" s="6"/>
      <c r="IS10" s="6"/>
      <c r="IT10" s="6"/>
      <c r="IU10" s="6"/>
      <c r="IV10" s="6"/>
      <c r="IW10" s="6"/>
      <c r="IX10" s="6"/>
      <c r="IY10" s="6"/>
      <c r="IZ10" s="6"/>
      <c r="JA10" s="6"/>
    </row>
    <row r="11" s="4" customFormat="1" ht="60" customHeight="1" spans="1:262">
      <c r="A11" s="26"/>
      <c r="B11" s="27"/>
      <c r="C11" s="26"/>
      <c r="D11" s="26"/>
      <c r="E11" s="26"/>
      <c r="F11" s="28"/>
      <c r="G11" s="16"/>
      <c r="H11" s="20"/>
      <c r="I11" s="58"/>
      <c r="J11" s="59"/>
      <c r="K11" s="60"/>
      <c r="L11" s="37"/>
      <c r="M11" s="38"/>
      <c r="N11" s="38"/>
      <c r="O11" s="39"/>
      <c r="V11" s="10"/>
      <c r="W11" s="10"/>
      <c r="AD11" s="10"/>
      <c r="AE11" s="10"/>
      <c r="AL11" s="10"/>
      <c r="AM11" s="10"/>
      <c r="AT11" s="10"/>
      <c r="AU11" s="10"/>
      <c r="BB11" s="10"/>
      <c r="BC11" s="10"/>
      <c r="BJ11" s="10"/>
      <c r="BK11" s="10"/>
      <c r="BR11" s="10"/>
      <c r="BS11" s="10"/>
      <c r="BZ11" s="10"/>
      <c r="CA11" s="10"/>
      <c r="CH11" s="10"/>
      <c r="CI11" s="10"/>
      <c r="CP11" s="10"/>
      <c r="CQ11" s="10"/>
      <c r="CX11" s="10"/>
      <c r="CY11" s="10"/>
      <c r="DF11" s="10"/>
      <c r="DG11" s="10"/>
      <c r="DN11" s="10"/>
      <c r="DO11" s="10"/>
      <c r="DV11" s="10"/>
      <c r="DW11" s="10"/>
      <c r="ED11" s="10"/>
      <c r="EE11" s="10"/>
      <c r="EL11" s="10"/>
      <c r="EM11" s="10"/>
      <c r="ET11" s="10"/>
      <c r="EU11" s="10"/>
      <c r="FB11" s="10"/>
      <c r="FC11" s="10"/>
      <c r="FJ11" s="10"/>
      <c r="FK11" s="10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  <c r="FY11" s="12"/>
      <c r="FZ11" s="12"/>
      <c r="GA11" s="12"/>
      <c r="GB11" s="12"/>
      <c r="GC11" s="12"/>
      <c r="GD11" s="12"/>
      <c r="GE11" s="12"/>
      <c r="GF11" s="12"/>
      <c r="GG11" s="12"/>
      <c r="GH11" s="12"/>
      <c r="GI11" s="12"/>
      <c r="GJ11" s="12"/>
      <c r="GK11" s="12"/>
      <c r="GL11" s="12"/>
      <c r="GM11" s="12"/>
      <c r="GN11" s="12"/>
      <c r="GO11" s="12"/>
      <c r="GP11" s="12"/>
      <c r="GQ11" s="12"/>
      <c r="GR11" s="12"/>
      <c r="GS11" s="12"/>
      <c r="GT11" s="12"/>
      <c r="GU11" s="12"/>
      <c r="GV11" s="12"/>
      <c r="GW11" s="12"/>
      <c r="GX11" s="12"/>
      <c r="GY11" s="12"/>
      <c r="GZ11" s="12"/>
      <c r="HA11" s="12"/>
      <c r="HB11" s="12"/>
      <c r="HC11" s="12"/>
      <c r="HD11" s="12"/>
      <c r="HE11" s="12"/>
      <c r="HF11" s="12"/>
      <c r="HG11" s="12"/>
      <c r="HH11" s="12"/>
      <c r="HI11" s="12"/>
      <c r="HJ11" s="12"/>
      <c r="HK11" s="12"/>
      <c r="HL11" s="12"/>
      <c r="HM11" s="12"/>
      <c r="HN11" s="12"/>
      <c r="HO11" s="12"/>
      <c r="HP11" s="12"/>
      <c r="HQ11" s="12"/>
      <c r="HR11" s="12"/>
      <c r="HS11" s="12"/>
      <c r="HT11" s="12"/>
      <c r="HU11" s="12"/>
      <c r="HV11" s="12"/>
      <c r="HW11" s="12"/>
      <c r="HX11" s="12"/>
      <c r="HY11" s="12"/>
      <c r="HZ11" s="12"/>
      <c r="IA11" s="12"/>
      <c r="IB11" s="12"/>
      <c r="IC11" s="12"/>
      <c r="ID11" s="12"/>
      <c r="IE11" s="12"/>
      <c r="IF11" s="12"/>
      <c r="IG11" s="12"/>
      <c r="IH11" s="12"/>
      <c r="II11" s="12"/>
      <c r="IJ11" s="12"/>
      <c r="IK11" s="12"/>
      <c r="IL11" s="12"/>
      <c r="IM11" s="12"/>
      <c r="IN11" s="12"/>
      <c r="IO11" s="12"/>
      <c r="IP11" s="12"/>
      <c r="IQ11" s="12"/>
      <c r="IR11" s="12"/>
      <c r="IS11" s="12"/>
      <c r="IT11" s="12"/>
      <c r="IU11" s="12"/>
      <c r="IV11" s="12"/>
      <c r="IW11" s="12"/>
      <c r="IX11" s="12"/>
      <c r="IY11" s="12"/>
      <c r="IZ11" s="12"/>
      <c r="JA11" s="12"/>
      <c r="JB11" s="12"/>
    </row>
    <row r="12" s="3" customFormat="1" ht="46" customHeight="1" spans="1:263">
      <c r="A12" s="26"/>
      <c r="B12" s="29"/>
      <c r="C12" s="30"/>
      <c r="D12" s="31"/>
      <c r="E12" s="32"/>
      <c r="F12" s="32"/>
      <c r="G12" s="30"/>
      <c r="H12" s="30"/>
      <c r="I12" s="58"/>
      <c r="J12" s="59"/>
      <c r="K12" s="60"/>
      <c r="L12" s="37"/>
      <c r="M12" s="38"/>
      <c r="N12" s="38"/>
      <c r="O12" s="39"/>
      <c r="P12" s="61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  <c r="IQ12" s="6"/>
      <c r="IR12" s="6"/>
      <c r="IS12" s="6"/>
      <c r="IT12" s="6"/>
      <c r="IU12" s="6"/>
      <c r="IV12" s="6"/>
      <c r="IW12" s="6"/>
      <c r="IX12" s="6"/>
      <c r="IY12" s="6"/>
      <c r="IZ12" s="6"/>
      <c r="JA12" s="6"/>
      <c r="JB12" s="5"/>
      <c r="JC12" s="5"/>
    </row>
    <row r="13" s="3" customFormat="1" ht="46" customHeight="1" spans="1:263">
      <c r="A13" s="26"/>
      <c r="B13" s="29"/>
      <c r="C13" s="30"/>
      <c r="D13" s="31"/>
      <c r="E13" s="32"/>
      <c r="F13" s="32"/>
      <c r="G13" s="30"/>
      <c r="H13" s="30"/>
      <c r="I13" s="58"/>
      <c r="J13" s="59"/>
      <c r="K13" s="60"/>
      <c r="L13" s="37"/>
      <c r="M13" s="38"/>
      <c r="N13" s="38"/>
      <c r="O13" s="39"/>
      <c r="P13" s="61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  <c r="IR13" s="6"/>
      <c r="IS13" s="6"/>
      <c r="IT13" s="6"/>
      <c r="IU13" s="6"/>
      <c r="IV13" s="6"/>
      <c r="IW13" s="6"/>
      <c r="IX13" s="6"/>
      <c r="IY13" s="6"/>
      <c r="IZ13" s="6"/>
      <c r="JA13" s="6"/>
      <c r="JB13" s="5"/>
      <c r="JC13" s="5"/>
    </row>
    <row r="14" s="3" customFormat="1" ht="46" customHeight="1" spans="1:263">
      <c r="A14" s="26"/>
      <c r="B14" s="29"/>
      <c r="C14" s="30"/>
      <c r="D14" s="31"/>
      <c r="E14" s="32"/>
      <c r="F14" s="32"/>
      <c r="G14" s="30"/>
      <c r="H14" s="30"/>
      <c r="I14" s="58"/>
      <c r="J14" s="59"/>
      <c r="K14" s="60"/>
      <c r="L14" s="37"/>
      <c r="M14" s="38"/>
      <c r="N14" s="38"/>
      <c r="O14" s="39"/>
      <c r="P14" s="61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  <c r="IR14" s="6"/>
      <c r="IS14" s="6"/>
      <c r="IT14" s="6"/>
      <c r="IU14" s="6"/>
      <c r="IV14" s="6"/>
      <c r="IW14" s="6"/>
      <c r="IX14" s="6"/>
      <c r="IY14" s="6"/>
      <c r="IZ14" s="6"/>
      <c r="JA14" s="6"/>
      <c r="JB14" s="5"/>
      <c r="JC14" s="5"/>
    </row>
    <row r="15" s="3" customFormat="1" ht="46" customHeight="1" spans="1:263">
      <c r="A15" s="16"/>
      <c r="B15" s="33" t="s">
        <v>82</v>
      </c>
      <c r="C15" s="34"/>
      <c r="D15" s="35"/>
      <c r="E15" s="30" t="s">
        <v>83</v>
      </c>
      <c r="F15" s="30"/>
      <c r="G15" s="30"/>
      <c r="H15" s="33" t="s">
        <v>84</v>
      </c>
      <c r="I15" s="35"/>
      <c r="J15" s="62" t="s">
        <v>85</v>
      </c>
      <c r="K15" s="63"/>
      <c r="L15" s="33" t="s">
        <v>86</v>
      </c>
      <c r="M15" s="35"/>
      <c r="N15" s="30" t="s">
        <v>87</v>
      </c>
      <c r="O15" s="30" t="s">
        <v>88</v>
      </c>
      <c r="P15" s="61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  <c r="IR15" s="6"/>
      <c r="IS15" s="6"/>
      <c r="IT15" s="6"/>
      <c r="IU15" s="6"/>
      <c r="IV15" s="6"/>
      <c r="IW15" s="6"/>
      <c r="IX15" s="6"/>
      <c r="IY15" s="6"/>
      <c r="IZ15" s="6"/>
      <c r="JA15" s="6"/>
      <c r="JB15" s="5"/>
      <c r="JC15" s="5"/>
    </row>
    <row r="16" s="5" customFormat="1" ht="60" customHeight="1" spans="1:258">
      <c r="A16" s="36" t="s">
        <v>89</v>
      </c>
      <c r="B16" s="37" t="s">
        <v>90</v>
      </c>
      <c r="C16" s="38"/>
      <c r="D16" s="39"/>
      <c r="E16" s="40">
        <v>0</v>
      </c>
      <c r="F16" s="41"/>
      <c r="G16" s="42"/>
      <c r="H16" s="43">
        <v>0</v>
      </c>
      <c r="I16" s="43"/>
      <c r="J16" s="40" t="s">
        <v>91</v>
      </c>
      <c r="K16" s="42"/>
      <c r="L16" s="64" t="s">
        <v>92</v>
      </c>
      <c r="M16" s="65"/>
      <c r="N16" s="66" t="s">
        <v>93</v>
      </c>
      <c r="O16" s="67" t="s">
        <v>94</v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  <c r="IR16" s="6"/>
      <c r="IS16" s="6"/>
      <c r="IT16" s="6"/>
      <c r="IU16" s="6"/>
      <c r="IV16" s="6"/>
      <c r="IW16" s="6"/>
      <c r="IX16" s="6"/>
    </row>
    <row r="17" s="5" customFormat="1" ht="60" customHeight="1" spans="1:258">
      <c r="A17" s="36"/>
      <c r="B17" s="37"/>
      <c r="C17" s="38"/>
      <c r="D17" s="39"/>
      <c r="E17" s="37"/>
      <c r="F17" s="38"/>
      <c r="G17" s="39"/>
      <c r="H17" s="43"/>
      <c r="I17" s="43"/>
      <c r="J17" s="37"/>
      <c r="K17" s="39"/>
      <c r="L17" s="68"/>
      <c r="M17" s="69"/>
      <c r="N17" s="70"/>
      <c r="O17" s="70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  <c r="IP17" s="6"/>
      <c r="IQ17" s="6"/>
      <c r="IR17" s="6"/>
      <c r="IS17" s="6"/>
      <c r="IT17" s="6"/>
      <c r="IU17" s="6"/>
      <c r="IV17" s="6"/>
      <c r="IW17" s="6"/>
      <c r="IX17" s="6"/>
    </row>
    <row r="18" s="4" customFormat="1" ht="60" customHeight="1" spans="1:259">
      <c r="A18" s="36"/>
      <c r="B18" s="37"/>
      <c r="C18" s="38"/>
      <c r="D18" s="39"/>
      <c r="E18" s="37"/>
      <c r="F18" s="38"/>
      <c r="G18" s="39"/>
      <c r="H18" s="43"/>
      <c r="I18" s="43"/>
      <c r="J18" s="37"/>
      <c r="K18" s="39"/>
      <c r="L18" s="68"/>
      <c r="M18" s="69"/>
      <c r="N18" s="70"/>
      <c r="O18" s="70"/>
      <c r="S18" s="10"/>
      <c r="T18" s="10"/>
      <c r="AA18" s="10"/>
      <c r="AB18" s="10"/>
      <c r="AI18" s="10"/>
      <c r="AJ18" s="10"/>
      <c r="AQ18" s="10"/>
      <c r="AR18" s="10"/>
      <c r="AY18" s="10"/>
      <c r="AZ18" s="10"/>
      <c r="BG18" s="10"/>
      <c r="BH18" s="10"/>
      <c r="BO18" s="10"/>
      <c r="BP18" s="10"/>
      <c r="BW18" s="10"/>
      <c r="BX18" s="10"/>
      <c r="CE18" s="10"/>
      <c r="CF18" s="10"/>
      <c r="CM18" s="10"/>
      <c r="CN18" s="10"/>
      <c r="CU18" s="10"/>
      <c r="CV18" s="10"/>
      <c r="DC18" s="10"/>
      <c r="DD18" s="10"/>
      <c r="DK18" s="10"/>
      <c r="DL18" s="10"/>
      <c r="DS18" s="10"/>
      <c r="DT18" s="10"/>
      <c r="EA18" s="10"/>
      <c r="EB18" s="10"/>
      <c r="EI18" s="10"/>
      <c r="EJ18" s="10"/>
      <c r="EQ18" s="10"/>
      <c r="ER18" s="10"/>
      <c r="EY18" s="10"/>
      <c r="EZ18" s="10"/>
      <c r="FG18" s="10"/>
      <c r="FH18" s="10"/>
      <c r="FJ18" s="12"/>
      <c r="FK18" s="12"/>
      <c r="FL18" s="12"/>
      <c r="FM18" s="12"/>
      <c r="FN18" s="12"/>
      <c r="FO18" s="12"/>
      <c r="FP18" s="12"/>
      <c r="FQ18" s="12"/>
      <c r="FR18" s="12"/>
      <c r="FS18" s="12"/>
      <c r="FT18" s="12"/>
      <c r="FU18" s="12"/>
      <c r="FV18" s="12"/>
      <c r="FW18" s="12"/>
      <c r="FX18" s="12"/>
      <c r="FY18" s="12"/>
      <c r="FZ18" s="12"/>
      <c r="GA18" s="12"/>
      <c r="GB18" s="12"/>
      <c r="GC18" s="12"/>
      <c r="GD18" s="12"/>
      <c r="GE18" s="12"/>
      <c r="GF18" s="12"/>
      <c r="GG18" s="12"/>
      <c r="GH18" s="12"/>
      <c r="GI18" s="12"/>
      <c r="GJ18" s="12"/>
      <c r="GK18" s="12"/>
      <c r="GL18" s="12"/>
      <c r="GM18" s="12"/>
      <c r="GN18" s="12"/>
      <c r="GO18" s="12"/>
      <c r="GP18" s="12"/>
      <c r="GQ18" s="12"/>
      <c r="GR18" s="12"/>
      <c r="GS18" s="12"/>
      <c r="GT18" s="12"/>
      <c r="GU18" s="12"/>
      <c r="GV18" s="12"/>
      <c r="GW18" s="12"/>
      <c r="GX18" s="12"/>
      <c r="GY18" s="12"/>
      <c r="GZ18" s="12"/>
      <c r="HA18" s="12"/>
      <c r="HB18" s="12"/>
      <c r="HC18" s="12"/>
      <c r="HD18" s="12"/>
      <c r="HE18" s="12"/>
      <c r="HF18" s="12"/>
      <c r="HG18" s="12"/>
      <c r="HH18" s="12"/>
      <c r="HI18" s="12"/>
      <c r="HJ18" s="12"/>
      <c r="HK18" s="12"/>
      <c r="HL18" s="12"/>
      <c r="HM18" s="12"/>
      <c r="HN18" s="12"/>
      <c r="HO18" s="12"/>
      <c r="HP18" s="12"/>
      <c r="HQ18" s="12"/>
      <c r="HR18" s="12"/>
      <c r="HS18" s="12"/>
      <c r="HT18" s="12"/>
      <c r="HU18" s="12"/>
      <c r="HV18" s="12"/>
      <c r="HW18" s="12"/>
      <c r="HX18" s="12"/>
      <c r="HY18" s="12"/>
      <c r="HZ18" s="12"/>
      <c r="IA18" s="12"/>
      <c r="IB18" s="12"/>
      <c r="IC18" s="12"/>
      <c r="ID18" s="12"/>
      <c r="IE18" s="12"/>
      <c r="IF18" s="12"/>
      <c r="IG18" s="12"/>
      <c r="IH18" s="12"/>
      <c r="II18" s="12"/>
      <c r="IJ18" s="12"/>
      <c r="IK18" s="12"/>
      <c r="IL18" s="12"/>
      <c r="IM18" s="12"/>
      <c r="IN18" s="12"/>
      <c r="IO18" s="12"/>
      <c r="IP18" s="12"/>
      <c r="IQ18" s="12"/>
      <c r="IR18" s="12"/>
      <c r="IS18" s="12"/>
      <c r="IT18" s="12"/>
      <c r="IU18" s="12"/>
      <c r="IV18" s="12"/>
      <c r="IW18" s="12"/>
      <c r="IX18" s="12"/>
      <c r="IY18" s="12"/>
    </row>
    <row r="19" s="3" customFormat="1" ht="60" customHeight="1" spans="1:260">
      <c r="A19" s="36"/>
      <c r="B19" s="37"/>
      <c r="C19" s="38"/>
      <c r="D19" s="39"/>
      <c r="E19" s="37"/>
      <c r="F19" s="38"/>
      <c r="G19" s="39"/>
      <c r="H19" s="43"/>
      <c r="I19" s="43"/>
      <c r="J19" s="37"/>
      <c r="K19" s="39"/>
      <c r="L19" s="68"/>
      <c r="M19" s="69"/>
      <c r="N19" s="70"/>
      <c r="O19" s="70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  <c r="IN19" s="6"/>
      <c r="IO19" s="6"/>
      <c r="IP19" s="6"/>
      <c r="IQ19" s="6"/>
      <c r="IR19" s="6"/>
      <c r="IS19" s="6"/>
      <c r="IT19" s="6"/>
      <c r="IU19" s="6"/>
      <c r="IV19" s="6"/>
      <c r="IW19" s="6"/>
      <c r="IX19" s="6"/>
      <c r="IY19" s="5"/>
      <c r="IZ19" s="5"/>
    </row>
    <row r="20" s="5" customFormat="1" ht="60" customHeight="1" spans="1:258">
      <c r="A20" s="36"/>
      <c r="B20" s="37"/>
      <c r="C20" s="38"/>
      <c r="D20" s="39"/>
      <c r="E20" s="37"/>
      <c r="F20" s="38"/>
      <c r="G20" s="39"/>
      <c r="H20" s="43"/>
      <c r="I20" s="43"/>
      <c r="J20" s="37"/>
      <c r="K20" s="39"/>
      <c r="L20" s="68"/>
      <c r="M20" s="69"/>
      <c r="N20" s="70"/>
      <c r="O20" s="70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  <c r="IC20" s="6"/>
      <c r="ID20" s="6"/>
      <c r="IE20" s="6"/>
      <c r="IF20" s="6"/>
      <c r="IG20" s="6"/>
      <c r="IH20" s="6"/>
      <c r="II20" s="6"/>
      <c r="IJ20" s="6"/>
      <c r="IK20" s="6"/>
      <c r="IL20" s="6"/>
      <c r="IM20" s="6"/>
      <c r="IN20" s="6"/>
      <c r="IO20" s="6"/>
      <c r="IP20" s="6"/>
      <c r="IQ20" s="6"/>
      <c r="IR20" s="6"/>
      <c r="IS20" s="6"/>
      <c r="IT20" s="6"/>
      <c r="IU20" s="6"/>
      <c r="IV20" s="6"/>
      <c r="IW20" s="6"/>
      <c r="IX20" s="6"/>
    </row>
    <row r="21" s="5" customFormat="1" ht="100" customHeight="1" spans="1:258">
      <c r="A21" s="36"/>
      <c r="B21" s="37"/>
      <c r="C21" s="38"/>
      <c r="D21" s="39"/>
      <c r="E21" s="37"/>
      <c r="F21" s="38"/>
      <c r="G21" s="39"/>
      <c r="H21" s="43"/>
      <c r="I21" s="43"/>
      <c r="J21" s="37"/>
      <c r="K21" s="39"/>
      <c r="L21" s="68"/>
      <c r="M21" s="69"/>
      <c r="N21" s="70"/>
      <c r="O21" s="70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  <c r="IM21" s="6"/>
      <c r="IN21" s="6"/>
      <c r="IO21" s="6"/>
      <c r="IP21" s="6"/>
      <c r="IQ21" s="6"/>
      <c r="IR21" s="6"/>
      <c r="IS21" s="6"/>
      <c r="IT21" s="6"/>
      <c r="IU21" s="6"/>
      <c r="IV21" s="6"/>
      <c r="IW21" s="6"/>
      <c r="IX21" s="6"/>
    </row>
    <row r="22" s="4" customFormat="1" ht="409" customHeight="1" spans="1:259">
      <c r="A22" s="44"/>
      <c r="B22" s="45"/>
      <c r="C22" s="46"/>
      <c r="D22" s="47"/>
      <c r="E22" s="45"/>
      <c r="F22" s="46"/>
      <c r="G22" s="47"/>
      <c r="H22" s="43"/>
      <c r="I22" s="43"/>
      <c r="J22" s="45"/>
      <c r="K22" s="47"/>
      <c r="L22" s="68"/>
      <c r="M22" s="69"/>
      <c r="N22" s="71"/>
      <c r="O22" s="71"/>
      <c r="S22" s="10"/>
      <c r="T22" s="10"/>
      <c r="AA22" s="10"/>
      <c r="AB22" s="10"/>
      <c r="AI22" s="10"/>
      <c r="AJ22" s="10"/>
      <c r="AQ22" s="10"/>
      <c r="AR22" s="10"/>
      <c r="AY22" s="10"/>
      <c r="AZ22" s="10"/>
      <c r="BG22" s="10"/>
      <c r="BH22" s="10"/>
      <c r="BO22" s="10"/>
      <c r="BP22" s="10"/>
      <c r="BW22" s="10"/>
      <c r="BX22" s="10"/>
      <c r="CE22" s="10"/>
      <c r="CF22" s="10"/>
      <c r="CM22" s="10"/>
      <c r="CN22" s="10"/>
      <c r="CU22" s="10"/>
      <c r="CV22" s="10"/>
      <c r="DC22" s="10"/>
      <c r="DD22" s="10"/>
      <c r="DK22" s="10"/>
      <c r="DL22" s="10"/>
      <c r="DS22" s="10"/>
      <c r="DT22" s="10"/>
      <c r="EA22" s="10"/>
      <c r="EB22" s="10"/>
      <c r="EI22" s="10"/>
      <c r="EJ22" s="10"/>
      <c r="EQ22" s="10"/>
      <c r="ER22" s="10"/>
      <c r="EY22" s="10"/>
      <c r="EZ22" s="10"/>
      <c r="FG22" s="10"/>
      <c r="FH22" s="10"/>
      <c r="FJ22" s="12"/>
      <c r="FK22" s="12"/>
      <c r="FL22" s="12"/>
      <c r="FM22" s="12"/>
      <c r="FN22" s="12"/>
      <c r="FO22" s="12"/>
      <c r="FP22" s="12"/>
      <c r="FQ22" s="12"/>
      <c r="FR22" s="12"/>
      <c r="FS22" s="12"/>
      <c r="FT22" s="12"/>
      <c r="FU22" s="12"/>
      <c r="FV22" s="12"/>
      <c r="FW22" s="12"/>
      <c r="FX22" s="12"/>
      <c r="FY22" s="12"/>
      <c r="FZ22" s="12"/>
      <c r="GA22" s="12"/>
      <c r="GB22" s="12"/>
      <c r="GC22" s="12"/>
      <c r="GD22" s="12"/>
      <c r="GE22" s="12"/>
      <c r="GF22" s="12"/>
      <c r="GG22" s="12"/>
      <c r="GH22" s="12"/>
      <c r="GI22" s="12"/>
      <c r="GJ22" s="12"/>
      <c r="GK22" s="12"/>
      <c r="GL22" s="12"/>
      <c r="GM22" s="12"/>
      <c r="GN22" s="12"/>
      <c r="GO22" s="12"/>
      <c r="GP22" s="12"/>
      <c r="GQ22" s="12"/>
      <c r="GR22" s="12"/>
      <c r="GS22" s="12"/>
      <c r="GT22" s="12"/>
      <c r="GU22" s="12"/>
      <c r="GV22" s="12"/>
      <c r="GW22" s="12"/>
      <c r="GX22" s="12"/>
      <c r="GY22" s="12"/>
      <c r="GZ22" s="12"/>
      <c r="HA22" s="12"/>
      <c r="HB22" s="12"/>
      <c r="HC22" s="12"/>
      <c r="HD22" s="12"/>
      <c r="HE22" s="12"/>
      <c r="HF22" s="12"/>
      <c r="HG22" s="12"/>
      <c r="HH22" s="12"/>
      <c r="HI22" s="12"/>
      <c r="HJ22" s="12"/>
      <c r="HK22" s="12"/>
      <c r="HL22" s="12"/>
      <c r="HM22" s="12"/>
      <c r="HN22" s="12"/>
      <c r="HO22" s="12"/>
      <c r="HP22" s="12"/>
      <c r="HQ22" s="12"/>
      <c r="HR22" s="12"/>
      <c r="HS22" s="12"/>
      <c r="HT22" s="12"/>
      <c r="HU22" s="12"/>
      <c r="HV22" s="12"/>
      <c r="HW22" s="12"/>
      <c r="HX22" s="12"/>
      <c r="HY22" s="12"/>
      <c r="HZ22" s="12"/>
      <c r="IA22" s="12"/>
      <c r="IB22" s="12"/>
      <c r="IC22" s="12"/>
      <c r="ID22" s="12"/>
      <c r="IE22" s="12"/>
      <c r="IF22" s="12"/>
      <c r="IG22" s="12"/>
      <c r="IH22" s="12"/>
      <c r="II22" s="12"/>
      <c r="IJ22" s="12"/>
      <c r="IK22" s="12"/>
      <c r="IL22" s="12"/>
      <c r="IM22" s="12"/>
      <c r="IN22" s="12"/>
      <c r="IO22" s="12"/>
      <c r="IP22" s="12"/>
      <c r="IQ22" s="12"/>
      <c r="IR22" s="12"/>
      <c r="IS22" s="12"/>
      <c r="IT22" s="12"/>
      <c r="IU22" s="12"/>
      <c r="IV22" s="12"/>
      <c r="IW22" s="12"/>
      <c r="IX22" s="12"/>
      <c r="IY22" s="12"/>
    </row>
    <row r="23" s="3" customFormat="1" ht="46" customHeight="1" spans="1:260">
      <c r="A23" s="48" t="s">
        <v>95</v>
      </c>
      <c r="B23" s="48" t="s">
        <v>96</v>
      </c>
      <c r="C23" s="48"/>
      <c r="D23" s="48"/>
      <c r="E23" s="48" t="s">
        <v>97</v>
      </c>
      <c r="F23" s="48"/>
      <c r="G23" s="48"/>
      <c r="H23" s="49">
        <v>0</v>
      </c>
      <c r="I23" s="49"/>
      <c r="J23" s="40" t="s">
        <v>98</v>
      </c>
      <c r="K23" s="42"/>
      <c r="L23" s="68"/>
      <c r="M23" s="69"/>
      <c r="N23" s="66" t="s">
        <v>99</v>
      </c>
      <c r="O23" s="66" t="s">
        <v>100</v>
      </c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  <c r="IL23" s="6"/>
      <c r="IM23" s="6"/>
      <c r="IN23" s="6"/>
      <c r="IO23" s="6"/>
      <c r="IP23" s="6"/>
      <c r="IQ23" s="6"/>
      <c r="IR23" s="6"/>
      <c r="IS23" s="6"/>
      <c r="IT23" s="6"/>
      <c r="IU23" s="6"/>
      <c r="IV23" s="6"/>
      <c r="IW23" s="6"/>
      <c r="IX23" s="6"/>
      <c r="IY23" s="5"/>
      <c r="IZ23" s="5"/>
    </row>
    <row r="24" s="5" customFormat="1" ht="42" customHeight="1" spans="1:258">
      <c r="A24" s="48"/>
      <c r="B24" s="48"/>
      <c r="C24" s="48"/>
      <c r="D24" s="48"/>
      <c r="E24" s="48"/>
      <c r="F24" s="48"/>
      <c r="G24" s="48"/>
      <c r="H24" s="49"/>
      <c r="I24" s="49"/>
      <c r="J24" s="37"/>
      <c r="K24" s="39"/>
      <c r="L24" s="68"/>
      <c r="M24" s="69"/>
      <c r="N24" s="70"/>
      <c r="O24" s="72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  <c r="IC24" s="6"/>
      <c r="ID24" s="6"/>
      <c r="IE24" s="6"/>
      <c r="IF24" s="6"/>
      <c r="IG24" s="6"/>
      <c r="IH24" s="6"/>
      <c r="II24" s="6"/>
      <c r="IJ24" s="6"/>
      <c r="IK24" s="6"/>
      <c r="IL24" s="6"/>
      <c r="IM24" s="6"/>
      <c r="IN24" s="6"/>
      <c r="IO24" s="6"/>
      <c r="IP24" s="6"/>
      <c r="IQ24" s="6"/>
      <c r="IR24" s="6"/>
      <c r="IS24" s="6"/>
      <c r="IT24" s="6"/>
      <c r="IU24" s="6"/>
      <c r="IV24" s="6"/>
      <c r="IW24" s="6"/>
      <c r="IX24" s="6"/>
    </row>
    <row r="25" s="5" customFormat="1" ht="42" customHeight="1" spans="1:258">
      <c r="A25" s="48"/>
      <c r="B25" s="48"/>
      <c r="C25" s="48"/>
      <c r="D25" s="48"/>
      <c r="E25" s="48"/>
      <c r="F25" s="48"/>
      <c r="G25" s="48"/>
      <c r="H25" s="49"/>
      <c r="I25" s="49"/>
      <c r="J25" s="37"/>
      <c r="K25" s="39"/>
      <c r="L25" s="68"/>
      <c r="M25" s="69"/>
      <c r="N25" s="70"/>
      <c r="O25" s="72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  <c r="IC25" s="6"/>
      <c r="ID25" s="6"/>
      <c r="IE25" s="6"/>
      <c r="IF25" s="6"/>
      <c r="IG25" s="6"/>
      <c r="IH25" s="6"/>
      <c r="II25" s="6"/>
      <c r="IJ25" s="6"/>
      <c r="IK25" s="6"/>
      <c r="IL25" s="6"/>
      <c r="IM25" s="6"/>
      <c r="IN25" s="6"/>
      <c r="IO25" s="6"/>
      <c r="IP25" s="6"/>
      <c r="IQ25" s="6"/>
      <c r="IR25" s="6"/>
      <c r="IS25" s="6"/>
      <c r="IT25" s="6"/>
      <c r="IU25" s="6"/>
      <c r="IV25" s="6"/>
      <c r="IW25" s="6"/>
      <c r="IX25" s="6"/>
    </row>
    <row r="26" spans="1:16384">
      <c r="A26" s="48"/>
      <c r="B26" s="48"/>
      <c r="C26" s="48"/>
      <c r="D26" s="48"/>
      <c r="E26" s="48"/>
      <c r="F26" s="48"/>
      <c r="G26" s="48"/>
      <c r="H26" s="49"/>
      <c r="I26" s="49"/>
      <c r="J26" s="37"/>
      <c r="K26" s="39"/>
      <c r="L26" s="68"/>
      <c r="M26" s="69"/>
      <c r="N26" s="70"/>
      <c r="O26" s="72"/>
      <c r="IY26" s="5"/>
      <c r="IZ26" s="5"/>
      <c r="JA26" s="5"/>
      <c r="XFD26"/>
    </row>
    <row r="27" spans="1:16384">
      <c r="A27" s="48"/>
      <c r="B27" s="48"/>
      <c r="C27" s="48"/>
      <c r="D27" s="48"/>
      <c r="E27" s="48"/>
      <c r="F27" s="48"/>
      <c r="G27" s="48"/>
      <c r="H27" s="49"/>
      <c r="I27" s="49"/>
      <c r="J27" s="37"/>
      <c r="K27" s="39"/>
      <c r="L27" s="68"/>
      <c r="M27" s="69"/>
      <c r="N27" s="70"/>
      <c r="O27" s="72"/>
      <c r="IY27" s="5"/>
      <c r="IZ27" s="5"/>
      <c r="JA27" s="5"/>
      <c r="XFD27"/>
    </row>
    <row r="28" spans="1:16384">
      <c r="A28" s="48"/>
      <c r="B28" s="48"/>
      <c r="C28" s="48"/>
      <c r="D28" s="48"/>
      <c r="E28" s="48"/>
      <c r="F28" s="48"/>
      <c r="G28" s="48"/>
      <c r="H28" s="49"/>
      <c r="I28" s="49"/>
      <c r="J28" s="37"/>
      <c r="K28" s="39"/>
      <c r="L28" s="68"/>
      <c r="M28" s="69"/>
      <c r="N28" s="70"/>
      <c r="O28" s="72"/>
      <c r="IY28" s="5"/>
      <c r="IZ28" s="5"/>
      <c r="JA28" s="5"/>
      <c r="XFD28"/>
    </row>
    <row r="29" spans="1:16384">
      <c r="A29" s="48"/>
      <c r="B29" s="48"/>
      <c r="C29" s="48"/>
      <c r="D29" s="48"/>
      <c r="E29" s="48"/>
      <c r="F29" s="48"/>
      <c r="G29" s="48"/>
      <c r="H29" s="49"/>
      <c r="I29" s="49"/>
      <c r="J29" s="37"/>
      <c r="K29" s="39"/>
      <c r="L29" s="68"/>
      <c r="M29" s="69"/>
      <c r="N29" s="70"/>
      <c r="O29" s="72"/>
      <c r="IY29" s="5"/>
      <c r="IZ29" s="5"/>
      <c r="JA29" s="5"/>
      <c r="XFD29"/>
    </row>
    <row r="30" spans="1:16384">
      <c r="A30" s="48"/>
      <c r="B30" s="48"/>
      <c r="C30" s="48"/>
      <c r="D30" s="48"/>
      <c r="E30" s="48"/>
      <c r="F30" s="48"/>
      <c r="G30" s="48"/>
      <c r="H30" s="49"/>
      <c r="I30" s="49"/>
      <c r="J30" s="37"/>
      <c r="K30" s="39"/>
      <c r="L30" s="68"/>
      <c r="M30" s="69"/>
      <c r="N30" s="70"/>
      <c r="O30" s="72"/>
      <c r="IY30" s="5"/>
      <c r="IZ30" s="5"/>
      <c r="JA30" s="5"/>
      <c r="XFD30"/>
    </row>
    <row r="31" spans="1:16384">
      <c r="A31" s="48"/>
      <c r="B31" s="48"/>
      <c r="C31" s="48"/>
      <c r="D31" s="48"/>
      <c r="E31" s="48"/>
      <c r="F31" s="48"/>
      <c r="G31" s="48"/>
      <c r="H31" s="49"/>
      <c r="I31" s="49"/>
      <c r="J31" s="37"/>
      <c r="K31" s="39"/>
      <c r="L31" s="68"/>
      <c r="M31" s="69"/>
      <c r="N31" s="70"/>
      <c r="O31" s="72"/>
      <c r="IY31" s="5"/>
      <c r="IZ31" s="5"/>
      <c r="JA31" s="5"/>
      <c r="XFD31"/>
    </row>
    <row r="32" spans="1:16384">
      <c r="A32" s="48"/>
      <c r="B32" s="48"/>
      <c r="C32" s="48"/>
      <c r="D32" s="48"/>
      <c r="E32" s="48"/>
      <c r="F32" s="48"/>
      <c r="G32" s="48"/>
      <c r="H32" s="49"/>
      <c r="I32" s="49"/>
      <c r="J32" s="37"/>
      <c r="K32" s="39"/>
      <c r="L32" s="68"/>
      <c r="M32" s="69"/>
      <c r="N32" s="70"/>
      <c r="O32" s="72"/>
      <c r="IY32" s="5"/>
      <c r="IZ32" s="5"/>
      <c r="JA32" s="5"/>
      <c r="XFD32"/>
    </row>
    <row r="33" spans="1:16384">
      <c r="A33" s="48"/>
      <c r="B33" s="48"/>
      <c r="C33" s="48"/>
      <c r="D33" s="48"/>
      <c r="E33" s="48"/>
      <c r="F33" s="48"/>
      <c r="G33" s="48"/>
      <c r="H33" s="49"/>
      <c r="I33" s="49"/>
      <c r="J33" s="37"/>
      <c r="K33" s="39"/>
      <c r="L33" s="68"/>
      <c r="M33" s="69"/>
      <c r="N33" s="70"/>
      <c r="O33" s="72"/>
      <c r="IY33" s="5"/>
      <c r="IZ33" s="5"/>
      <c r="JA33" s="5"/>
      <c r="XFD33"/>
    </row>
    <row r="34" spans="1:16384">
      <c r="A34" s="48"/>
      <c r="B34" s="48"/>
      <c r="C34" s="48"/>
      <c r="D34" s="48"/>
      <c r="E34" s="48"/>
      <c r="F34" s="48"/>
      <c r="G34" s="48"/>
      <c r="H34" s="49"/>
      <c r="I34" s="49"/>
      <c r="J34" s="37"/>
      <c r="K34" s="39"/>
      <c r="L34" s="68"/>
      <c r="M34" s="69"/>
      <c r="N34" s="70"/>
      <c r="O34" s="72"/>
      <c r="IY34" s="5"/>
      <c r="IZ34" s="5"/>
      <c r="JA34" s="5"/>
      <c r="XFD34"/>
    </row>
    <row r="35" spans="1:16384">
      <c r="A35" s="48"/>
      <c r="B35" s="48"/>
      <c r="C35" s="48"/>
      <c r="D35" s="48"/>
      <c r="E35" s="48"/>
      <c r="F35" s="48"/>
      <c r="G35" s="48"/>
      <c r="H35" s="49"/>
      <c r="I35" s="49"/>
      <c r="J35" s="37"/>
      <c r="K35" s="39"/>
      <c r="L35" s="68"/>
      <c r="M35" s="69"/>
      <c r="N35" s="70"/>
      <c r="O35" s="72"/>
      <c r="IY35" s="5"/>
      <c r="IZ35" s="5"/>
      <c r="JA35" s="5"/>
      <c r="XFD35"/>
    </row>
    <row r="36" spans="1:16384">
      <c r="A36" s="48"/>
      <c r="B36" s="48"/>
      <c r="C36" s="48"/>
      <c r="D36" s="48"/>
      <c r="E36" s="48"/>
      <c r="F36" s="48"/>
      <c r="G36" s="48"/>
      <c r="H36" s="49"/>
      <c r="I36" s="49"/>
      <c r="J36" s="37"/>
      <c r="K36" s="39"/>
      <c r="L36" s="68"/>
      <c r="M36" s="69"/>
      <c r="N36" s="70"/>
      <c r="O36" s="72"/>
      <c r="IY36" s="5"/>
      <c r="IZ36" s="5"/>
      <c r="JA36" s="5"/>
      <c r="XFD36"/>
    </row>
    <row r="37" spans="1:16384">
      <c r="A37" s="48"/>
      <c r="B37" s="48"/>
      <c r="C37" s="48"/>
      <c r="D37" s="48"/>
      <c r="E37" s="48"/>
      <c r="F37" s="48"/>
      <c r="G37" s="48"/>
      <c r="H37" s="49"/>
      <c r="I37" s="49"/>
      <c r="J37" s="37"/>
      <c r="K37" s="39"/>
      <c r="L37" s="68"/>
      <c r="M37" s="69"/>
      <c r="N37" s="70"/>
      <c r="O37" s="72"/>
      <c r="IY37" s="5"/>
      <c r="IZ37" s="5"/>
      <c r="JA37" s="5"/>
      <c r="XFD37"/>
    </row>
    <row r="38" spans="1:16384">
      <c r="A38" s="48"/>
      <c r="B38" s="48"/>
      <c r="C38" s="48"/>
      <c r="D38" s="48"/>
      <c r="E38" s="48"/>
      <c r="F38" s="48"/>
      <c r="G38" s="48"/>
      <c r="H38" s="49"/>
      <c r="I38" s="49"/>
      <c r="J38" s="37"/>
      <c r="K38" s="39"/>
      <c r="L38" s="68"/>
      <c r="M38" s="69"/>
      <c r="N38" s="70"/>
      <c r="O38" s="72"/>
      <c r="IY38" s="5"/>
      <c r="IZ38" s="5"/>
      <c r="JA38" s="5"/>
      <c r="XFD38"/>
    </row>
    <row r="39" spans="1:16384">
      <c r="A39" s="48"/>
      <c r="B39" s="48"/>
      <c r="C39" s="48"/>
      <c r="D39" s="48"/>
      <c r="E39" s="48"/>
      <c r="F39" s="48"/>
      <c r="G39" s="48"/>
      <c r="H39" s="49"/>
      <c r="I39" s="49"/>
      <c r="J39" s="37"/>
      <c r="K39" s="39"/>
      <c r="L39" s="68"/>
      <c r="M39" s="69"/>
      <c r="N39" s="70"/>
      <c r="O39" s="72"/>
      <c r="IY39" s="5"/>
      <c r="IZ39" s="5"/>
      <c r="JA39" s="5"/>
      <c r="XFD39"/>
    </row>
    <row r="40" spans="1:16384">
      <c r="A40" s="48"/>
      <c r="B40" s="48"/>
      <c r="C40" s="48"/>
      <c r="D40" s="48"/>
      <c r="E40" s="48"/>
      <c r="F40" s="48"/>
      <c r="G40" s="48"/>
      <c r="H40" s="49"/>
      <c r="I40" s="49"/>
      <c r="J40" s="37"/>
      <c r="K40" s="39"/>
      <c r="L40" s="68"/>
      <c r="M40" s="69"/>
      <c r="N40" s="70"/>
      <c r="O40" s="72"/>
      <c r="IY40" s="5"/>
      <c r="IZ40" s="5"/>
      <c r="JA40" s="5"/>
      <c r="XFD40"/>
    </row>
    <row r="41" spans="1:16384">
      <c r="A41" s="48"/>
      <c r="B41" s="48"/>
      <c r="C41" s="48"/>
      <c r="D41" s="48"/>
      <c r="E41" s="48"/>
      <c r="F41" s="48"/>
      <c r="G41" s="48"/>
      <c r="H41" s="49"/>
      <c r="I41" s="49"/>
      <c r="J41" s="37"/>
      <c r="K41" s="39"/>
      <c r="L41" s="68"/>
      <c r="M41" s="69"/>
      <c r="N41" s="70"/>
      <c r="O41" s="72"/>
      <c r="IY41" s="5"/>
      <c r="IZ41" s="5"/>
      <c r="JA41" s="5"/>
      <c r="XFD41"/>
    </row>
    <row r="42" spans="1:16384">
      <c r="A42" s="48"/>
      <c r="B42" s="48"/>
      <c r="C42" s="48"/>
      <c r="D42" s="48"/>
      <c r="E42" s="48"/>
      <c r="F42" s="48"/>
      <c r="G42" s="48"/>
      <c r="H42" s="49"/>
      <c r="I42" s="49"/>
      <c r="J42" s="37"/>
      <c r="K42" s="39"/>
      <c r="L42" s="68"/>
      <c r="M42" s="69"/>
      <c r="N42" s="70"/>
      <c r="O42" s="72"/>
      <c r="IY42" s="5"/>
      <c r="IZ42" s="5"/>
      <c r="JA42" s="5"/>
      <c r="XFD42"/>
    </row>
    <row r="43" spans="1:16384">
      <c r="A43" s="48"/>
      <c r="B43" s="48"/>
      <c r="C43" s="48"/>
      <c r="D43" s="48"/>
      <c r="E43" s="48"/>
      <c r="F43" s="48"/>
      <c r="G43" s="48"/>
      <c r="H43" s="49"/>
      <c r="I43" s="49"/>
      <c r="J43" s="37"/>
      <c r="K43" s="39"/>
      <c r="L43" s="68"/>
      <c r="M43" s="69"/>
      <c r="N43" s="70"/>
      <c r="O43" s="72"/>
      <c r="IY43" s="5"/>
      <c r="IZ43" s="5"/>
      <c r="JA43" s="5"/>
      <c r="XFD43"/>
    </row>
    <row r="44" spans="1:16384">
      <c r="A44" s="48"/>
      <c r="B44" s="48"/>
      <c r="C44" s="48"/>
      <c r="D44" s="48"/>
      <c r="E44" s="48"/>
      <c r="F44" s="48"/>
      <c r="G44" s="48"/>
      <c r="H44" s="49"/>
      <c r="I44" s="49"/>
      <c r="J44" s="37"/>
      <c r="K44" s="39"/>
      <c r="L44" s="68"/>
      <c r="M44" s="69"/>
      <c r="N44" s="70"/>
      <c r="O44" s="72"/>
      <c r="IY44" s="5"/>
      <c r="IZ44" s="5"/>
      <c r="JA44" s="5"/>
      <c r="XFD44"/>
    </row>
    <row r="45" spans="1:16384">
      <c r="A45" s="48"/>
      <c r="B45" s="48"/>
      <c r="C45" s="48"/>
      <c r="D45" s="48"/>
      <c r="E45" s="48"/>
      <c r="F45" s="48"/>
      <c r="G45" s="48"/>
      <c r="H45" s="49"/>
      <c r="I45" s="49"/>
      <c r="J45" s="37"/>
      <c r="K45" s="39"/>
      <c r="L45" s="68"/>
      <c r="M45" s="69"/>
      <c r="N45" s="70"/>
      <c r="O45" s="72"/>
      <c r="IY45" s="5"/>
      <c r="IZ45" s="5"/>
      <c r="JA45" s="5"/>
      <c r="XFD45"/>
    </row>
    <row r="46" spans="1:16384">
      <c r="A46" s="48"/>
      <c r="B46" s="48"/>
      <c r="C46" s="48"/>
      <c r="D46" s="48"/>
      <c r="E46" s="48"/>
      <c r="F46" s="48"/>
      <c r="G46" s="48"/>
      <c r="H46" s="49"/>
      <c r="I46" s="49"/>
      <c r="J46" s="37"/>
      <c r="K46" s="39"/>
      <c r="L46" s="68"/>
      <c r="M46" s="69"/>
      <c r="N46" s="70"/>
      <c r="O46" s="72"/>
      <c r="IY46" s="5"/>
      <c r="IZ46" s="5"/>
      <c r="JA46" s="5"/>
      <c r="XFD46"/>
    </row>
    <row r="47" spans="1:16384">
      <c r="A47" s="48"/>
      <c r="B47" s="48"/>
      <c r="C47" s="48"/>
      <c r="D47" s="48"/>
      <c r="E47" s="48"/>
      <c r="F47" s="48"/>
      <c r="G47" s="48"/>
      <c r="H47" s="49"/>
      <c r="I47" s="49"/>
      <c r="J47" s="37"/>
      <c r="K47" s="39"/>
      <c r="L47" s="68"/>
      <c r="M47" s="69"/>
      <c r="N47" s="70"/>
      <c r="O47" s="72"/>
      <c r="IY47" s="5"/>
      <c r="IZ47" s="5"/>
      <c r="JA47" s="5"/>
      <c r="XFD47"/>
    </row>
    <row r="48" ht="130" customHeight="1" spans="1:16384">
      <c r="A48" s="48"/>
      <c r="B48" s="48"/>
      <c r="C48" s="48"/>
      <c r="D48" s="48"/>
      <c r="E48" s="48"/>
      <c r="F48" s="48"/>
      <c r="G48" s="48"/>
      <c r="H48" s="49"/>
      <c r="I48" s="49"/>
      <c r="J48" s="45"/>
      <c r="K48" s="47"/>
      <c r="L48" s="73"/>
      <c r="M48" s="74"/>
      <c r="N48" s="71"/>
      <c r="O48" s="75"/>
      <c r="IY48" s="5"/>
      <c r="IZ48" s="5"/>
      <c r="JA48" s="5"/>
      <c r="XFD48"/>
    </row>
    <row r="49" spans="2:15">
      <c r="B49" s="6" t="s">
        <v>101</v>
      </c>
      <c r="O49" s="6" t="s">
        <v>101</v>
      </c>
    </row>
  </sheetData>
  <mergeCells count="28">
    <mergeCell ref="A1:O1"/>
    <mergeCell ref="A2:O2"/>
    <mergeCell ref="I3:K3"/>
    <mergeCell ref="L3:O3"/>
    <mergeCell ref="B15:D15"/>
    <mergeCell ref="E15:G15"/>
    <mergeCell ref="H15:I15"/>
    <mergeCell ref="J15:K15"/>
    <mergeCell ref="L15:M15"/>
    <mergeCell ref="A16:A22"/>
    <mergeCell ref="A23:A48"/>
    <mergeCell ref="I5:I14"/>
    <mergeCell ref="J5:J14"/>
    <mergeCell ref="K5:K14"/>
    <mergeCell ref="N16:N22"/>
    <mergeCell ref="N23:N48"/>
    <mergeCell ref="O16:O22"/>
    <mergeCell ref="O23:O48"/>
    <mergeCell ref="B16:D22"/>
    <mergeCell ref="E16:G22"/>
    <mergeCell ref="B23:D48"/>
    <mergeCell ref="E23:G48"/>
    <mergeCell ref="H16:I22"/>
    <mergeCell ref="J16:K22"/>
    <mergeCell ref="H23:I48"/>
    <mergeCell ref="J23:K48"/>
    <mergeCell ref="L4:O14"/>
    <mergeCell ref="L16:M48"/>
  </mergeCells>
  <conditionalFormatting sqref="J4">
    <cfRule type="colorScale" priority="4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  <cfRule type="dataBar" priority="2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{d319ae41-21cd-46f6-83c4-d15bec1522d7}</x14:id>
        </ext>
      </extLst>
    </cfRule>
    <cfRule type="dataBar" priority="1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{c3a041a0-a838-4f80-b10e-2874012e4974}</x14:id>
        </ext>
      </extLst>
    </cfRule>
  </conditionalFormatting>
  <pageMargins left="0.75" right="0.75" top="1" bottom="1" header="0.5" footer="0.5"/>
  <pageSetup paperSize="9" orientation="portrait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319ae41-21cd-46f6-83c4-d15bec1522d7}">
            <x14:dataBar minLength="0" maxLength="100" negativeBarColorSameAsPositive="1" axisPosition="none">
              <x14:cfvo type="min"/>
              <x14:cfvo type="max"/>
              <x14:axisColor indexed="65"/>
            </x14:dataBar>
          </x14:cfRule>
          <x14:cfRule type="dataBar" id="{c3a041a0-a838-4f80-b10e-2874012e4974}">
            <x14:dataBar minLength="0" maxLength="100" negativeBarColorSameAsPositive="1" axisPosition="none">
              <x14:cfvo type="min"/>
              <x14:cfvo type="max"/>
              <x14:axisColor indexed="65"/>
            </x14:dataBar>
          </x14:cfRule>
          <xm:sqref>J4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Y23"/>
  <sheetViews>
    <sheetView zoomScale="44" zoomScaleNormal="44" workbookViewId="0">
      <selection activeCell="L23" sqref="L23:M48"/>
    </sheetView>
  </sheetViews>
  <sheetFormatPr defaultColWidth="76.9" defaultRowHeight="15.6"/>
  <cols>
    <col min="1" max="1" width="27.1166666666667" style="6" customWidth="1"/>
    <col min="2" max="2" width="48.175" style="6" customWidth="1"/>
    <col min="3" max="3" width="8.15" style="6" customWidth="1"/>
    <col min="4" max="4" width="9.93333333333333" style="6" customWidth="1"/>
    <col min="5" max="5" width="9.775" style="6" customWidth="1"/>
    <col min="6" max="8" width="14.0833333333333" style="6" customWidth="1"/>
    <col min="9" max="11" width="25.5833333333333" style="6" customWidth="1"/>
    <col min="12" max="12" width="48.4833333333333" style="6" customWidth="1"/>
    <col min="13" max="13" width="91.925" style="6" customWidth="1"/>
    <col min="14" max="257" width="76.9" style="6"/>
    <col min="258" max="16384" width="76.9" style="5"/>
  </cols>
  <sheetData>
    <row r="1" s="1" customFormat="1" ht="82" customHeight="1" spans="1:259">
      <c r="A1"/>
      <c r="B1"/>
      <c r="C1"/>
      <c r="D1"/>
      <c r="E1"/>
      <c r="F1"/>
      <c r="G1"/>
      <c r="H1"/>
      <c r="I1"/>
      <c r="J1"/>
      <c r="K1"/>
      <c r="L1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  <c r="IX1" s="5"/>
      <c r="IY1" s="5"/>
    </row>
    <row r="2" s="2" customFormat="1" ht="45" customHeight="1" spans="1:259">
      <c r="A2"/>
      <c r="B2"/>
      <c r="C2"/>
      <c r="D2"/>
      <c r="E2"/>
      <c r="F2"/>
      <c r="G2"/>
      <c r="H2"/>
      <c r="I2"/>
      <c r="J2"/>
      <c r="K2"/>
      <c r="L2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11"/>
      <c r="ES2" s="11"/>
      <c r="ET2" s="11"/>
      <c r="EU2" s="11"/>
      <c r="EV2" s="11"/>
      <c r="EW2" s="11"/>
      <c r="EX2" s="11"/>
      <c r="EY2" s="11"/>
      <c r="EZ2" s="11"/>
      <c r="FA2" s="11"/>
      <c r="FB2" s="11"/>
      <c r="FC2" s="11"/>
      <c r="FD2" s="11"/>
      <c r="FE2" s="11"/>
      <c r="FF2" s="11"/>
      <c r="FG2" s="11"/>
      <c r="FH2" s="11"/>
      <c r="FI2" s="11"/>
      <c r="FJ2" s="11"/>
      <c r="FK2" s="11"/>
      <c r="FL2" s="11"/>
      <c r="FM2" s="11"/>
      <c r="FN2" s="11"/>
      <c r="FO2" s="11"/>
      <c r="FP2" s="11"/>
      <c r="FQ2" s="11"/>
      <c r="FR2" s="11"/>
      <c r="FS2" s="11"/>
      <c r="FT2" s="11"/>
      <c r="FU2" s="11"/>
      <c r="FV2" s="11"/>
      <c r="FW2" s="11"/>
      <c r="FX2" s="11"/>
      <c r="FY2" s="11"/>
      <c r="FZ2" s="11"/>
      <c r="GA2" s="11"/>
      <c r="GB2" s="11"/>
      <c r="GC2" s="11"/>
      <c r="GD2" s="11"/>
      <c r="GE2" s="11"/>
      <c r="GF2" s="11"/>
      <c r="GG2" s="11"/>
      <c r="GH2" s="11"/>
      <c r="GI2" s="11"/>
      <c r="GJ2" s="11"/>
      <c r="GK2" s="11"/>
      <c r="GL2" s="11"/>
      <c r="GM2" s="11"/>
      <c r="GN2" s="11"/>
      <c r="GO2" s="11"/>
      <c r="GP2" s="11"/>
      <c r="GQ2" s="11"/>
      <c r="GR2" s="11"/>
      <c r="GS2" s="11"/>
      <c r="GT2" s="11"/>
      <c r="GU2" s="11"/>
      <c r="GV2" s="11"/>
      <c r="GW2" s="11"/>
      <c r="GX2" s="11"/>
      <c r="GY2" s="11"/>
      <c r="GZ2" s="11"/>
      <c r="HA2" s="11"/>
      <c r="HB2" s="11"/>
      <c r="HC2" s="11"/>
      <c r="HD2" s="11"/>
      <c r="HE2" s="11"/>
      <c r="HF2" s="11"/>
      <c r="HG2" s="11"/>
      <c r="HH2" s="11"/>
      <c r="HI2" s="11"/>
      <c r="HJ2" s="11"/>
      <c r="HK2" s="11"/>
      <c r="HL2" s="11"/>
      <c r="HM2" s="11"/>
      <c r="HN2" s="11"/>
      <c r="HO2" s="11"/>
      <c r="HP2" s="11"/>
      <c r="HQ2" s="11"/>
      <c r="HR2" s="11"/>
      <c r="HS2" s="11"/>
      <c r="HT2" s="11"/>
      <c r="HU2" s="11"/>
      <c r="HV2" s="11"/>
      <c r="HW2" s="11"/>
      <c r="HX2" s="11"/>
      <c r="HY2" s="11"/>
      <c r="HZ2" s="11"/>
      <c r="IA2" s="11"/>
      <c r="IB2" s="11"/>
      <c r="IC2" s="11"/>
      <c r="ID2" s="11"/>
      <c r="IE2" s="11"/>
      <c r="IF2" s="11"/>
      <c r="IG2" s="11"/>
      <c r="IH2" s="11"/>
      <c r="II2" s="11"/>
      <c r="IJ2" s="11"/>
      <c r="IK2" s="11"/>
      <c r="IL2" s="11"/>
      <c r="IM2" s="11"/>
      <c r="IN2" s="11"/>
      <c r="IO2" s="11"/>
      <c r="IP2" s="11"/>
      <c r="IQ2" s="11"/>
      <c r="IR2" s="11"/>
      <c r="IS2" s="11"/>
      <c r="IT2" s="11"/>
      <c r="IU2" s="11"/>
      <c r="IV2" s="11"/>
      <c r="IW2" s="11"/>
      <c r="IX2" s="13"/>
      <c r="IY2" s="13"/>
    </row>
    <row r="3" s="3" customFormat="1" ht="60" customHeight="1" spans="1:259">
      <c r="A3"/>
      <c r="B3"/>
      <c r="C3"/>
      <c r="D3"/>
      <c r="E3"/>
      <c r="F3"/>
      <c r="G3"/>
      <c r="H3"/>
      <c r="I3"/>
      <c r="J3"/>
      <c r="K3"/>
      <c r="L3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  <c r="IW3" s="6"/>
      <c r="IX3" s="5"/>
      <c r="IY3" s="5"/>
    </row>
    <row r="4" s="4" customFormat="1" ht="60" customHeight="1" spans="1:258">
      <c r="A4"/>
      <c r="B4"/>
      <c r="C4"/>
      <c r="D4"/>
      <c r="E4"/>
      <c r="F4"/>
      <c r="G4"/>
      <c r="H4"/>
      <c r="I4"/>
      <c r="J4"/>
      <c r="K4"/>
      <c r="L4"/>
      <c r="R4" s="10"/>
      <c r="S4" s="10"/>
      <c r="Z4" s="10"/>
      <c r="AA4" s="10"/>
      <c r="AH4" s="10"/>
      <c r="AI4" s="10"/>
      <c r="AP4" s="10"/>
      <c r="AQ4" s="10"/>
      <c r="AX4" s="10"/>
      <c r="AY4" s="10"/>
      <c r="BF4" s="10"/>
      <c r="BG4" s="10"/>
      <c r="BN4" s="10"/>
      <c r="BO4" s="10"/>
      <c r="BV4" s="10"/>
      <c r="BW4" s="10"/>
      <c r="CD4" s="10"/>
      <c r="CE4" s="10"/>
      <c r="CL4" s="10"/>
      <c r="CM4" s="10"/>
      <c r="CT4" s="10"/>
      <c r="CU4" s="10"/>
      <c r="DB4" s="10"/>
      <c r="DC4" s="10"/>
      <c r="DJ4" s="10"/>
      <c r="DK4" s="10"/>
      <c r="DR4" s="10"/>
      <c r="DS4" s="10"/>
      <c r="DZ4" s="10"/>
      <c r="EA4" s="10"/>
      <c r="EH4" s="10"/>
      <c r="EI4" s="10"/>
      <c r="EP4" s="10"/>
      <c r="EQ4" s="10"/>
      <c r="EX4" s="10"/>
      <c r="EY4" s="10"/>
      <c r="FF4" s="10"/>
      <c r="FG4" s="10"/>
      <c r="FI4" s="12"/>
      <c r="FJ4" s="12"/>
      <c r="FK4" s="12"/>
      <c r="FL4" s="12"/>
      <c r="FM4" s="12"/>
      <c r="FN4" s="12"/>
      <c r="FO4" s="12"/>
      <c r="FP4" s="12"/>
      <c r="FQ4" s="12"/>
      <c r="FR4" s="12"/>
      <c r="FS4" s="12"/>
      <c r="FT4" s="12"/>
      <c r="FU4" s="12"/>
      <c r="FV4" s="12"/>
      <c r="FW4" s="12"/>
      <c r="FX4" s="12"/>
      <c r="FY4" s="12"/>
      <c r="FZ4" s="12"/>
      <c r="GA4" s="12"/>
      <c r="GB4" s="12"/>
      <c r="GC4" s="12"/>
      <c r="GD4" s="12"/>
      <c r="GE4" s="12"/>
      <c r="GF4" s="12"/>
      <c r="GG4" s="12"/>
      <c r="GH4" s="12"/>
      <c r="GI4" s="12"/>
      <c r="GJ4" s="12"/>
      <c r="GK4" s="12"/>
      <c r="GL4" s="12"/>
      <c r="GM4" s="12"/>
      <c r="GN4" s="12"/>
      <c r="GO4" s="12"/>
      <c r="GP4" s="12"/>
      <c r="GQ4" s="12"/>
      <c r="GR4" s="12"/>
      <c r="GS4" s="12"/>
      <c r="GT4" s="12"/>
      <c r="GU4" s="12"/>
      <c r="GV4" s="12"/>
      <c r="GW4" s="12"/>
      <c r="GX4" s="12"/>
      <c r="GY4" s="12"/>
      <c r="GZ4" s="12"/>
      <c r="HA4" s="12"/>
      <c r="HB4" s="12"/>
      <c r="HC4" s="12"/>
      <c r="HD4" s="12"/>
      <c r="HE4" s="12"/>
      <c r="HF4" s="12"/>
      <c r="HG4" s="12"/>
      <c r="HH4" s="12"/>
      <c r="HI4" s="12"/>
      <c r="HJ4" s="12"/>
      <c r="HK4" s="12"/>
      <c r="HL4" s="12"/>
      <c r="HM4" s="12"/>
      <c r="HN4" s="12"/>
      <c r="HO4" s="12"/>
      <c r="HP4" s="12"/>
      <c r="HQ4" s="12"/>
      <c r="HR4" s="12"/>
      <c r="HS4" s="12"/>
      <c r="HT4" s="12"/>
      <c r="HU4" s="12"/>
      <c r="HV4" s="12"/>
      <c r="HW4" s="12"/>
      <c r="HX4" s="12"/>
      <c r="HY4" s="12"/>
      <c r="HZ4" s="12"/>
      <c r="IA4" s="12"/>
      <c r="IB4" s="12"/>
      <c r="IC4" s="12"/>
      <c r="ID4" s="12"/>
      <c r="IE4" s="12"/>
      <c r="IF4" s="12"/>
      <c r="IG4" s="12"/>
      <c r="IH4" s="12"/>
      <c r="II4" s="12"/>
      <c r="IJ4" s="12"/>
      <c r="IK4" s="12"/>
      <c r="IL4" s="12"/>
      <c r="IM4" s="12"/>
      <c r="IN4" s="12"/>
      <c r="IO4" s="12"/>
      <c r="IP4" s="12"/>
      <c r="IQ4" s="12"/>
      <c r="IR4" s="12"/>
      <c r="IS4" s="12"/>
      <c r="IT4" s="12"/>
      <c r="IU4" s="12"/>
      <c r="IV4" s="12"/>
      <c r="IW4" s="12"/>
      <c r="IX4" s="12"/>
    </row>
    <row r="5" s="3" customFormat="1" ht="60" customHeight="1" spans="1:259">
      <c r="A5"/>
      <c r="B5"/>
      <c r="C5"/>
      <c r="D5"/>
      <c r="E5"/>
      <c r="F5"/>
      <c r="G5"/>
      <c r="H5"/>
      <c r="I5"/>
      <c r="J5"/>
      <c r="K5"/>
      <c r="L5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  <c r="IW5" s="6"/>
      <c r="IX5" s="5"/>
      <c r="IY5" s="5"/>
    </row>
    <row r="6" s="5" customFormat="1" ht="60" customHeight="1" spans="1:257">
      <c r="A6"/>
      <c r="B6"/>
      <c r="C6"/>
      <c r="D6"/>
      <c r="E6"/>
      <c r="F6"/>
      <c r="G6"/>
      <c r="H6"/>
      <c r="I6"/>
      <c r="J6"/>
      <c r="K6"/>
      <c r="L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  <c r="IW6" s="6"/>
    </row>
    <row r="7" s="5" customFormat="1" ht="60" customHeight="1" spans="1:257">
      <c r="A7"/>
      <c r="B7"/>
      <c r="C7"/>
      <c r="D7"/>
      <c r="E7"/>
      <c r="F7"/>
      <c r="G7"/>
      <c r="H7"/>
      <c r="I7"/>
      <c r="J7"/>
      <c r="K7"/>
      <c r="L7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  <c r="IW7" s="6"/>
    </row>
    <row r="8" s="4" customFormat="1" ht="60" customHeight="1" spans="1:258">
      <c r="A8"/>
      <c r="B8"/>
      <c r="C8"/>
      <c r="D8"/>
      <c r="E8"/>
      <c r="F8"/>
      <c r="G8"/>
      <c r="H8"/>
      <c r="I8"/>
      <c r="J8"/>
      <c r="K8"/>
      <c r="L8"/>
      <c r="R8" s="10"/>
      <c r="S8" s="10"/>
      <c r="Z8" s="10"/>
      <c r="AA8" s="10"/>
      <c r="AH8" s="10"/>
      <c r="AI8" s="10"/>
      <c r="AP8" s="10"/>
      <c r="AQ8" s="10"/>
      <c r="AX8" s="10"/>
      <c r="AY8" s="10"/>
      <c r="BF8" s="10"/>
      <c r="BG8" s="10"/>
      <c r="BN8" s="10"/>
      <c r="BO8" s="10"/>
      <c r="BV8" s="10"/>
      <c r="BW8" s="10"/>
      <c r="CD8" s="10"/>
      <c r="CE8" s="10"/>
      <c r="CL8" s="10"/>
      <c r="CM8" s="10"/>
      <c r="CT8" s="10"/>
      <c r="CU8" s="10"/>
      <c r="DB8" s="10"/>
      <c r="DC8" s="10"/>
      <c r="DJ8" s="10"/>
      <c r="DK8" s="10"/>
      <c r="DR8" s="10"/>
      <c r="DS8" s="10"/>
      <c r="DZ8" s="10"/>
      <c r="EA8" s="10"/>
      <c r="EH8" s="10"/>
      <c r="EI8" s="10"/>
      <c r="EP8" s="10"/>
      <c r="EQ8" s="10"/>
      <c r="EX8" s="10"/>
      <c r="EY8" s="10"/>
      <c r="FF8" s="10"/>
      <c r="FG8" s="10"/>
      <c r="FI8" s="12"/>
      <c r="FJ8" s="12"/>
      <c r="FK8" s="12"/>
      <c r="FL8" s="12"/>
      <c r="FM8" s="12"/>
      <c r="FN8" s="12"/>
      <c r="FO8" s="12"/>
      <c r="FP8" s="12"/>
      <c r="FQ8" s="12"/>
      <c r="FR8" s="12"/>
      <c r="FS8" s="12"/>
      <c r="FT8" s="12"/>
      <c r="FU8" s="12"/>
      <c r="FV8" s="12"/>
      <c r="FW8" s="12"/>
      <c r="FX8" s="12"/>
      <c r="FY8" s="12"/>
      <c r="FZ8" s="12"/>
      <c r="GA8" s="12"/>
      <c r="GB8" s="12"/>
      <c r="GC8" s="12"/>
      <c r="GD8" s="12"/>
      <c r="GE8" s="12"/>
      <c r="GF8" s="12"/>
      <c r="GG8" s="12"/>
      <c r="GH8" s="12"/>
      <c r="GI8" s="12"/>
      <c r="GJ8" s="12"/>
      <c r="GK8" s="12"/>
      <c r="GL8" s="12"/>
      <c r="GM8" s="12"/>
      <c r="GN8" s="12"/>
      <c r="GO8" s="12"/>
      <c r="GP8" s="12"/>
      <c r="GQ8" s="12"/>
      <c r="GR8" s="12"/>
      <c r="GS8" s="12"/>
      <c r="GT8" s="12"/>
      <c r="GU8" s="12"/>
      <c r="GV8" s="12"/>
      <c r="GW8" s="12"/>
      <c r="GX8" s="12"/>
      <c r="GY8" s="12"/>
      <c r="GZ8" s="12"/>
      <c r="HA8" s="12"/>
      <c r="HB8" s="12"/>
      <c r="HC8" s="12"/>
      <c r="HD8" s="12"/>
      <c r="HE8" s="12"/>
      <c r="HF8" s="12"/>
      <c r="HG8" s="12"/>
      <c r="HH8" s="12"/>
      <c r="HI8" s="12"/>
      <c r="HJ8" s="12"/>
      <c r="HK8" s="12"/>
      <c r="HL8" s="12"/>
      <c r="HM8" s="12"/>
      <c r="HN8" s="12"/>
      <c r="HO8" s="12"/>
      <c r="HP8" s="12"/>
      <c r="HQ8" s="12"/>
      <c r="HR8" s="12"/>
      <c r="HS8" s="12"/>
      <c r="HT8" s="12"/>
      <c r="HU8" s="12"/>
      <c r="HV8" s="12"/>
      <c r="HW8" s="12"/>
      <c r="HX8" s="12"/>
      <c r="HY8" s="12"/>
      <c r="HZ8" s="12"/>
      <c r="IA8" s="12"/>
      <c r="IB8" s="12"/>
      <c r="IC8" s="12"/>
      <c r="ID8" s="12"/>
      <c r="IE8" s="12"/>
      <c r="IF8" s="12"/>
      <c r="IG8" s="12"/>
      <c r="IH8" s="12"/>
      <c r="II8" s="12"/>
      <c r="IJ8" s="12"/>
      <c r="IK8" s="12"/>
      <c r="IL8" s="12"/>
      <c r="IM8" s="12"/>
      <c r="IN8" s="12"/>
      <c r="IO8" s="12"/>
      <c r="IP8" s="12"/>
      <c r="IQ8" s="12"/>
      <c r="IR8" s="12"/>
      <c r="IS8" s="12"/>
      <c r="IT8" s="12"/>
      <c r="IU8" s="12"/>
      <c r="IV8" s="12"/>
      <c r="IW8" s="12"/>
      <c r="IX8" s="12"/>
    </row>
    <row r="9" s="3" customFormat="1" ht="60" customHeight="1" spans="1:259">
      <c r="A9"/>
      <c r="B9"/>
      <c r="C9"/>
      <c r="D9"/>
      <c r="E9"/>
      <c r="F9"/>
      <c r="G9"/>
      <c r="H9"/>
      <c r="I9"/>
      <c r="J9"/>
      <c r="K9"/>
      <c r="L9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  <c r="IR9" s="6"/>
      <c r="IS9" s="6"/>
      <c r="IT9" s="6"/>
      <c r="IU9" s="6"/>
      <c r="IV9" s="6"/>
      <c r="IW9" s="6"/>
      <c r="IX9" s="5"/>
      <c r="IY9" s="5"/>
    </row>
    <row r="10" s="5" customFormat="1" ht="60" customHeight="1" spans="1:257">
      <c r="A10"/>
      <c r="B10"/>
      <c r="C10"/>
      <c r="D10"/>
      <c r="E10"/>
      <c r="F10"/>
      <c r="G10"/>
      <c r="H10"/>
      <c r="I10"/>
      <c r="J10"/>
      <c r="K10"/>
      <c r="L10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  <c r="IO10" s="6"/>
      <c r="IP10" s="6"/>
      <c r="IQ10" s="6"/>
      <c r="IR10" s="6"/>
      <c r="IS10" s="6"/>
      <c r="IT10" s="6"/>
      <c r="IU10" s="6"/>
      <c r="IV10" s="6"/>
      <c r="IW10" s="6"/>
    </row>
    <row r="11" s="5" customFormat="1" ht="60" customHeight="1" spans="1:257">
      <c r="A11"/>
      <c r="B11"/>
      <c r="C11"/>
      <c r="D11"/>
      <c r="E11"/>
      <c r="F11"/>
      <c r="G11"/>
      <c r="H11"/>
      <c r="I11"/>
      <c r="J11"/>
      <c r="K11"/>
      <c r="L11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  <c r="IP11" s="6"/>
      <c r="IQ11" s="6"/>
      <c r="IR11" s="6"/>
      <c r="IS11" s="6"/>
      <c r="IT11" s="6"/>
      <c r="IU11" s="6"/>
      <c r="IV11" s="6"/>
      <c r="IW11" s="6"/>
    </row>
    <row r="12" s="4" customFormat="1" ht="60" customHeight="1" spans="1:258">
      <c r="A12"/>
      <c r="B12"/>
      <c r="C12"/>
      <c r="D12"/>
      <c r="E12"/>
      <c r="F12"/>
      <c r="G12"/>
      <c r="H12"/>
      <c r="I12"/>
      <c r="J12"/>
      <c r="K12"/>
      <c r="L12"/>
      <c r="R12" s="10"/>
      <c r="S12" s="10"/>
      <c r="Z12" s="10"/>
      <c r="AA12" s="10"/>
      <c r="AH12" s="10"/>
      <c r="AI12" s="10"/>
      <c r="AP12" s="10"/>
      <c r="AQ12" s="10"/>
      <c r="AX12" s="10"/>
      <c r="AY12" s="10"/>
      <c r="BF12" s="10"/>
      <c r="BG12" s="10"/>
      <c r="BN12" s="10"/>
      <c r="BO12" s="10"/>
      <c r="BV12" s="10"/>
      <c r="BW12" s="10"/>
      <c r="CD12" s="10"/>
      <c r="CE12" s="10"/>
      <c r="CL12" s="10"/>
      <c r="CM12" s="10"/>
      <c r="CT12" s="10"/>
      <c r="CU12" s="10"/>
      <c r="DB12" s="10"/>
      <c r="DC12" s="10"/>
      <c r="DJ12" s="10"/>
      <c r="DK12" s="10"/>
      <c r="DR12" s="10"/>
      <c r="DS12" s="10"/>
      <c r="DZ12" s="10"/>
      <c r="EA12" s="10"/>
      <c r="EH12" s="10"/>
      <c r="EI12" s="10"/>
      <c r="EP12" s="10"/>
      <c r="EQ12" s="10"/>
      <c r="EX12" s="10"/>
      <c r="EY12" s="10"/>
      <c r="FF12" s="10"/>
      <c r="FG12" s="10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  <c r="GO12" s="12"/>
      <c r="GP12" s="12"/>
      <c r="GQ12" s="12"/>
      <c r="GR12" s="12"/>
      <c r="GS12" s="12"/>
      <c r="GT12" s="12"/>
      <c r="GU12" s="12"/>
      <c r="GV12" s="12"/>
      <c r="GW12" s="12"/>
      <c r="GX12" s="12"/>
      <c r="GY12" s="12"/>
      <c r="GZ12" s="12"/>
      <c r="HA12" s="12"/>
      <c r="HB12" s="12"/>
      <c r="HC12" s="12"/>
      <c r="HD12" s="12"/>
      <c r="HE12" s="12"/>
      <c r="HF12" s="12"/>
      <c r="HG12" s="12"/>
      <c r="HH12" s="12"/>
      <c r="HI12" s="12"/>
      <c r="HJ12" s="12"/>
      <c r="HK12" s="12"/>
      <c r="HL12" s="12"/>
      <c r="HM12" s="12"/>
      <c r="HN12" s="12"/>
      <c r="HO12" s="12"/>
      <c r="HP12" s="12"/>
      <c r="HQ12" s="12"/>
      <c r="HR12" s="12"/>
      <c r="HS12" s="12"/>
      <c r="HT12" s="12"/>
      <c r="HU12" s="12"/>
      <c r="HV12" s="12"/>
      <c r="HW12" s="12"/>
      <c r="HX12" s="12"/>
      <c r="HY12" s="12"/>
      <c r="HZ12" s="12"/>
      <c r="IA12" s="12"/>
      <c r="IB12" s="12"/>
      <c r="IC12" s="12"/>
      <c r="ID12" s="12"/>
      <c r="IE12" s="12"/>
      <c r="IF12" s="12"/>
      <c r="IG12" s="12"/>
      <c r="IH12" s="12"/>
      <c r="II12" s="12"/>
      <c r="IJ12" s="12"/>
      <c r="IK12" s="12"/>
      <c r="IL12" s="12"/>
      <c r="IM12" s="12"/>
      <c r="IN12" s="12"/>
      <c r="IO12" s="12"/>
      <c r="IP12" s="12"/>
      <c r="IQ12" s="12"/>
      <c r="IR12" s="12"/>
      <c r="IS12" s="12"/>
      <c r="IT12" s="12"/>
      <c r="IU12" s="12"/>
      <c r="IV12" s="12"/>
      <c r="IW12" s="12"/>
      <c r="IX12" s="12"/>
    </row>
    <row r="13" s="3" customFormat="1" ht="46" customHeight="1" spans="10:259">
      <c r="J13" s="8"/>
      <c r="K13" s="8"/>
      <c r="L13" s="9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  <c r="IR13" s="6"/>
      <c r="IS13" s="6"/>
      <c r="IT13" s="6"/>
      <c r="IU13" s="6"/>
      <c r="IV13" s="6"/>
      <c r="IW13" s="6"/>
      <c r="IX13" s="5"/>
      <c r="IY13" s="5"/>
    </row>
    <row r="14" s="5" customFormat="1" ht="42" customHeight="1" spans="1:257">
      <c r="A14" s="3"/>
      <c r="B14" s="3"/>
      <c r="C14" s="3"/>
      <c r="D14" s="3"/>
      <c r="E14" s="3"/>
      <c r="F14" s="3"/>
      <c r="G14" s="3"/>
      <c r="H14" s="3"/>
      <c r="I14" s="3"/>
      <c r="J14" s="8"/>
      <c r="K14" s="8"/>
      <c r="L14" s="9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  <c r="IR14" s="6"/>
      <c r="IS14" s="6"/>
      <c r="IT14" s="6"/>
      <c r="IU14" s="6"/>
      <c r="IV14" s="6"/>
      <c r="IW14" s="6"/>
    </row>
    <row r="15" s="5" customFormat="1" ht="42" customHeight="1" spans="1:257">
      <c r="A15" s="3"/>
      <c r="B15" s="3"/>
      <c r="C15" s="3"/>
      <c r="D15" s="3"/>
      <c r="E15" s="3"/>
      <c r="F15" s="3"/>
      <c r="G15" s="3"/>
      <c r="H15" s="3"/>
      <c r="I15" s="3"/>
      <c r="J15" s="8"/>
      <c r="K15" s="8"/>
      <c r="L15" s="9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  <c r="IR15" s="6"/>
      <c r="IS15" s="6"/>
      <c r="IT15" s="6"/>
      <c r="IU15" s="6"/>
      <c r="IV15" s="6"/>
      <c r="IW15" s="6"/>
    </row>
    <row r="16" s="4" customFormat="1" ht="45.95" customHeight="1" spans="1:258">
      <c r="A16" s="3"/>
      <c r="B16" s="7"/>
      <c r="C16" s="3"/>
      <c r="D16" s="3"/>
      <c r="E16" s="3"/>
      <c r="F16" s="3"/>
      <c r="G16" s="3"/>
      <c r="H16" s="3"/>
      <c r="I16" s="3"/>
      <c r="J16" s="8"/>
      <c r="K16" s="8"/>
      <c r="L16" s="9"/>
      <c r="R16" s="10"/>
      <c r="S16" s="10"/>
      <c r="Z16" s="10"/>
      <c r="AA16" s="10"/>
      <c r="AH16" s="10"/>
      <c r="AI16" s="10"/>
      <c r="AP16" s="10"/>
      <c r="AQ16" s="10"/>
      <c r="AX16" s="10"/>
      <c r="AY16" s="10"/>
      <c r="BF16" s="10"/>
      <c r="BG16" s="10"/>
      <c r="BN16" s="10"/>
      <c r="BO16" s="10"/>
      <c r="BV16" s="10"/>
      <c r="BW16" s="10"/>
      <c r="CD16" s="10"/>
      <c r="CE16" s="10"/>
      <c r="CL16" s="10"/>
      <c r="CM16" s="10"/>
      <c r="CT16" s="10"/>
      <c r="CU16" s="10"/>
      <c r="DB16" s="10"/>
      <c r="DC16" s="10"/>
      <c r="DJ16" s="10"/>
      <c r="DK16" s="10"/>
      <c r="DR16" s="10"/>
      <c r="DS16" s="10"/>
      <c r="DZ16" s="10"/>
      <c r="EA16" s="10"/>
      <c r="EH16" s="10"/>
      <c r="EI16" s="10"/>
      <c r="EP16" s="10"/>
      <c r="EQ16" s="10"/>
      <c r="EX16" s="10"/>
      <c r="EY16" s="10"/>
      <c r="FF16" s="10"/>
      <c r="FG16" s="10"/>
      <c r="FI16" s="12"/>
      <c r="FJ16" s="12"/>
      <c r="FK16" s="12"/>
      <c r="FL16" s="12"/>
      <c r="FM16" s="12"/>
      <c r="FN16" s="12"/>
      <c r="FO16" s="12"/>
      <c r="FP16" s="12"/>
      <c r="FQ16" s="12"/>
      <c r="FR16" s="12"/>
      <c r="FS16" s="12"/>
      <c r="FT16" s="12"/>
      <c r="FU16" s="12"/>
      <c r="FV16" s="12"/>
      <c r="FW16" s="12"/>
      <c r="FX16" s="12"/>
      <c r="FY16" s="12"/>
      <c r="FZ16" s="12"/>
      <c r="GA16" s="12"/>
      <c r="GB16" s="12"/>
      <c r="GC16" s="12"/>
      <c r="GD16" s="12"/>
      <c r="GE16" s="12"/>
      <c r="GF16" s="12"/>
      <c r="GG16" s="12"/>
      <c r="GH16" s="12"/>
      <c r="GI16" s="12"/>
      <c r="GJ16" s="12"/>
      <c r="GK16" s="12"/>
      <c r="GL16" s="12"/>
      <c r="GM16" s="12"/>
      <c r="GN16" s="12"/>
      <c r="GO16" s="12"/>
      <c r="GP16" s="12"/>
      <c r="GQ16" s="12"/>
      <c r="GR16" s="12"/>
      <c r="GS16" s="12"/>
      <c r="GT16" s="12"/>
      <c r="GU16" s="12"/>
      <c r="GV16" s="12"/>
      <c r="GW16" s="12"/>
      <c r="GX16" s="12"/>
      <c r="GY16" s="12"/>
      <c r="GZ16" s="12"/>
      <c r="HA16" s="12"/>
      <c r="HB16" s="12"/>
      <c r="HC16" s="12"/>
      <c r="HD16" s="12"/>
      <c r="HE16" s="12"/>
      <c r="HF16" s="12"/>
      <c r="HG16" s="12"/>
      <c r="HH16" s="12"/>
      <c r="HI16" s="12"/>
      <c r="HJ16" s="12"/>
      <c r="HK16" s="12"/>
      <c r="HL16" s="12"/>
      <c r="HM16" s="12"/>
      <c r="HN16" s="12"/>
      <c r="HO16" s="12"/>
      <c r="HP16" s="12"/>
      <c r="HQ16" s="12"/>
      <c r="HR16" s="12"/>
      <c r="HS16" s="12"/>
      <c r="HT16" s="12"/>
      <c r="HU16" s="12"/>
      <c r="HV16" s="12"/>
      <c r="HW16" s="12"/>
      <c r="HX16" s="12"/>
      <c r="HY16" s="12"/>
      <c r="HZ16" s="12"/>
      <c r="IA16" s="12"/>
      <c r="IB16" s="12"/>
      <c r="IC16" s="12"/>
      <c r="ID16" s="12"/>
      <c r="IE16" s="12"/>
      <c r="IF16" s="12"/>
      <c r="IG16" s="12"/>
      <c r="IH16" s="12"/>
      <c r="II16" s="12"/>
      <c r="IJ16" s="12"/>
      <c r="IK16" s="12"/>
      <c r="IL16" s="12"/>
      <c r="IM16" s="12"/>
      <c r="IN16" s="12"/>
      <c r="IO16" s="12"/>
      <c r="IP16" s="12"/>
      <c r="IQ16" s="12"/>
      <c r="IR16" s="12"/>
      <c r="IS16" s="12"/>
      <c r="IT16" s="12"/>
      <c r="IU16" s="12"/>
      <c r="IV16" s="12"/>
      <c r="IW16" s="12"/>
      <c r="IX16" s="12"/>
    </row>
    <row r="17" s="3" customFormat="1" ht="46" customHeight="1" spans="1:259">
      <c r="A17" s="8"/>
      <c r="J17" s="8"/>
      <c r="K17" s="8"/>
      <c r="L17" s="9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  <c r="IP17" s="6"/>
      <c r="IQ17" s="6"/>
      <c r="IR17" s="6"/>
      <c r="IS17" s="6"/>
      <c r="IT17" s="6"/>
      <c r="IU17" s="6"/>
      <c r="IV17" s="6"/>
      <c r="IW17" s="6"/>
      <c r="IX17" s="5"/>
      <c r="IY17" s="5"/>
    </row>
    <row r="18" s="5" customFormat="1" ht="42" customHeight="1" spans="1:257">
      <c r="A18" s="3"/>
      <c r="B18" s="3"/>
      <c r="C18" s="3"/>
      <c r="D18" s="3"/>
      <c r="E18" s="3"/>
      <c r="F18" s="3"/>
      <c r="G18" s="3"/>
      <c r="H18" s="3"/>
      <c r="I18" s="3"/>
      <c r="J18" s="8"/>
      <c r="K18" s="8"/>
      <c r="L18" s="9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  <c r="IP18" s="6"/>
      <c r="IQ18" s="6"/>
      <c r="IR18" s="6"/>
      <c r="IS18" s="6"/>
      <c r="IT18" s="6"/>
      <c r="IU18" s="6"/>
      <c r="IV18" s="6"/>
      <c r="IW18" s="6"/>
    </row>
    <row r="19" s="5" customFormat="1" ht="42" customHeight="1" spans="1:257">
      <c r="A19" s="3"/>
      <c r="B19" s="3"/>
      <c r="C19" s="3"/>
      <c r="D19" s="3"/>
      <c r="E19" s="3"/>
      <c r="F19" s="3"/>
      <c r="G19" s="3"/>
      <c r="H19" s="3"/>
      <c r="I19" s="3"/>
      <c r="J19" s="8"/>
      <c r="K19" s="8"/>
      <c r="L19" s="9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  <c r="IN19" s="6"/>
      <c r="IO19" s="6"/>
      <c r="IP19" s="6"/>
      <c r="IQ19" s="6"/>
      <c r="IR19" s="6"/>
      <c r="IS19" s="6"/>
      <c r="IT19" s="6"/>
      <c r="IU19" s="6"/>
      <c r="IV19" s="6"/>
      <c r="IW19" s="6"/>
    </row>
    <row r="20" s="4" customFormat="1" ht="45.95" customHeight="1" spans="1:258">
      <c r="A20" s="3"/>
      <c r="B20" s="7"/>
      <c r="C20" s="3"/>
      <c r="D20" s="3"/>
      <c r="E20" s="3"/>
      <c r="F20" s="3"/>
      <c r="G20" s="3"/>
      <c r="H20" s="3"/>
      <c r="I20" s="3"/>
      <c r="J20" s="8"/>
      <c r="K20" s="8"/>
      <c r="L20" s="9"/>
      <c r="R20" s="10"/>
      <c r="S20" s="10"/>
      <c r="Z20" s="10"/>
      <c r="AA20" s="10"/>
      <c r="AH20" s="10"/>
      <c r="AI20" s="10"/>
      <c r="AP20" s="10"/>
      <c r="AQ20" s="10"/>
      <c r="AX20" s="10"/>
      <c r="AY20" s="10"/>
      <c r="BF20" s="10"/>
      <c r="BG20" s="10"/>
      <c r="BN20" s="10"/>
      <c r="BO20" s="10"/>
      <c r="BV20" s="10"/>
      <c r="BW20" s="10"/>
      <c r="CD20" s="10"/>
      <c r="CE20" s="10"/>
      <c r="CL20" s="10"/>
      <c r="CM20" s="10"/>
      <c r="CT20" s="10"/>
      <c r="CU20" s="10"/>
      <c r="DB20" s="10"/>
      <c r="DC20" s="10"/>
      <c r="DJ20" s="10"/>
      <c r="DK20" s="10"/>
      <c r="DR20" s="10"/>
      <c r="DS20" s="10"/>
      <c r="DZ20" s="10"/>
      <c r="EA20" s="10"/>
      <c r="EH20" s="10"/>
      <c r="EI20" s="10"/>
      <c r="EP20" s="10"/>
      <c r="EQ20" s="10"/>
      <c r="EX20" s="10"/>
      <c r="EY20" s="10"/>
      <c r="FF20" s="10"/>
      <c r="FG20" s="10"/>
      <c r="FI20" s="12"/>
      <c r="FJ20" s="12"/>
      <c r="FK20" s="12"/>
      <c r="FL20" s="12"/>
      <c r="FM20" s="12"/>
      <c r="FN20" s="12"/>
      <c r="FO20" s="12"/>
      <c r="FP20" s="12"/>
      <c r="FQ20" s="12"/>
      <c r="FR20" s="12"/>
      <c r="FS20" s="12"/>
      <c r="FT20" s="12"/>
      <c r="FU20" s="12"/>
      <c r="FV20" s="12"/>
      <c r="FW20" s="12"/>
      <c r="FX20" s="12"/>
      <c r="FY20" s="12"/>
      <c r="FZ20" s="12"/>
      <c r="GA20" s="12"/>
      <c r="GB20" s="12"/>
      <c r="GC20" s="12"/>
      <c r="GD20" s="12"/>
      <c r="GE20" s="12"/>
      <c r="GF20" s="12"/>
      <c r="GG20" s="12"/>
      <c r="GH20" s="12"/>
      <c r="GI20" s="12"/>
      <c r="GJ20" s="12"/>
      <c r="GK20" s="12"/>
      <c r="GL20" s="12"/>
      <c r="GM20" s="12"/>
      <c r="GN20" s="12"/>
      <c r="GO20" s="12"/>
      <c r="GP20" s="12"/>
      <c r="GQ20" s="12"/>
      <c r="GR20" s="12"/>
      <c r="GS20" s="12"/>
      <c r="GT20" s="12"/>
      <c r="GU20" s="12"/>
      <c r="GV20" s="12"/>
      <c r="GW20" s="12"/>
      <c r="GX20" s="12"/>
      <c r="GY20" s="12"/>
      <c r="GZ20" s="12"/>
      <c r="HA20" s="12"/>
      <c r="HB20" s="12"/>
      <c r="HC20" s="12"/>
      <c r="HD20" s="12"/>
      <c r="HE20" s="12"/>
      <c r="HF20" s="12"/>
      <c r="HG20" s="12"/>
      <c r="HH20" s="12"/>
      <c r="HI20" s="12"/>
      <c r="HJ20" s="12"/>
      <c r="HK20" s="12"/>
      <c r="HL20" s="12"/>
      <c r="HM20" s="12"/>
      <c r="HN20" s="12"/>
      <c r="HO20" s="12"/>
      <c r="HP20" s="12"/>
      <c r="HQ20" s="12"/>
      <c r="HR20" s="12"/>
      <c r="HS20" s="12"/>
      <c r="HT20" s="12"/>
      <c r="HU20" s="12"/>
      <c r="HV20" s="12"/>
      <c r="HW20" s="12"/>
      <c r="HX20" s="12"/>
      <c r="HY20" s="12"/>
      <c r="HZ20" s="12"/>
      <c r="IA20" s="12"/>
      <c r="IB20" s="12"/>
      <c r="IC20" s="12"/>
      <c r="ID20" s="12"/>
      <c r="IE20" s="12"/>
      <c r="IF20" s="12"/>
      <c r="IG20" s="12"/>
      <c r="IH20" s="12"/>
      <c r="II20" s="12"/>
      <c r="IJ20" s="12"/>
      <c r="IK20" s="12"/>
      <c r="IL20" s="12"/>
      <c r="IM20" s="12"/>
      <c r="IN20" s="12"/>
      <c r="IO20" s="12"/>
      <c r="IP20" s="12"/>
      <c r="IQ20" s="12"/>
      <c r="IR20" s="12"/>
      <c r="IS20" s="12"/>
      <c r="IT20" s="12"/>
      <c r="IU20" s="12"/>
      <c r="IV20" s="12"/>
      <c r="IW20" s="12"/>
      <c r="IX20" s="12"/>
    </row>
    <row r="21" s="3" customFormat="1" ht="46" customHeight="1" spans="1:259">
      <c r="A21" s="8"/>
      <c r="J21" s="8"/>
      <c r="K21" s="8"/>
      <c r="L21" s="9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  <c r="IM21" s="6"/>
      <c r="IN21" s="6"/>
      <c r="IO21" s="6"/>
      <c r="IP21" s="6"/>
      <c r="IQ21" s="6"/>
      <c r="IR21" s="6"/>
      <c r="IS21" s="6"/>
      <c r="IT21" s="6"/>
      <c r="IU21" s="6"/>
      <c r="IV21" s="6"/>
      <c r="IW21" s="6"/>
      <c r="IX21" s="5"/>
      <c r="IY21" s="5"/>
    </row>
    <row r="22" s="5" customFormat="1" ht="42" customHeight="1" spans="1:257">
      <c r="A22" s="3"/>
      <c r="B22" s="3"/>
      <c r="C22" s="3"/>
      <c r="D22" s="3"/>
      <c r="E22" s="3"/>
      <c r="F22" s="3"/>
      <c r="G22" s="3"/>
      <c r="H22" s="3"/>
      <c r="I22" s="3"/>
      <c r="J22" s="8"/>
      <c r="K22" s="8"/>
      <c r="L22" s="9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  <c r="II22" s="6"/>
      <c r="IJ22" s="6"/>
      <c r="IK22" s="6"/>
      <c r="IL22" s="6"/>
      <c r="IM22" s="6"/>
      <c r="IN22" s="6"/>
      <c r="IO22" s="6"/>
      <c r="IP22" s="6"/>
      <c r="IQ22" s="6"/>
      <c r="IR22" s="6"/>
      <c r="IS22" s="6"/>
      <c r="IT22" s="6"/>
      <c r="IU22" s="6"/>
      <c r="IV22" s="6"/>
      <c r="IW22" s="6"/>
    </row>
    <row r="23" s="5" customFormat="1" ht="42" customHeight="1" spans="1:257">
      <c r="A23" s="3"/>
      <c r="B23" s="3"/>
      <c r="C23" s="3"/>
      <c r="D23" s="3"/>
      <c r="E23" s="3"/>
      <c r="F23" s="3"/>
      <c r="G23" s="3"/>
      <c r="H23" s="3"/>
      <c r="I23" s="3"/>
      <c r="J23" s="8"/>
      <c r="K23" s="8"/>
      <c r="L23" s="9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  <c r="IL23" s="6"/>
      <c r="IM23" s="6"/>
      <c r="IN23" s="6"/>
      <c r="IO23" s="6"/>
      <c r="IP23" s="6"/>
      <c r="IQ23" s="6"/>
      <c r="IR23" s="6"/>
      <c r="IS23" s="6"/>
      <c r="IT23" s="6"/>
      <c r="IU23" s="6"/>
      <c r="IV23" s="6"/>
      <c r="IW23" s="6"/>
    </row>
  </sheetData>
  <mergeCells count="11"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</mergeCells>
  <conditionalFormatting sqref="J16">
    <cfRule type="colorScale" priority="12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10">
      <colorScale>
        <cfvo type="min"/>
        <cfvo type="percentile" val="50"/>
        <cfvo type="max"/>
        <color rgb="FF5A8AC6"/>
        <color rgb="FFFCFCFF"/>
        <color rgb="FFF8696B"/>
      </colorScale>
    </cfRule>
    <cfRule type="dataBar" priority="8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{8bff6ab9-a8e7-49cf-8567-f13c6d94f9cd}</x14:id>
        </ext>
      </extLst>
    </cfRule>
    <cfRule type="dataBar" priority="6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{d1ad7fa4-e4e3-4995-b5b3-9a33e3e64901}</x14:id>
        </ext>
      </extLst>
    </cfRule>
  </conditionalFormatting>
  <conditionalFormatting sqref="J20">
    <cfRule type="colorScale" priority="11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9">
      <colorScale>
        <cfvo type="min"/>
        <cfvo type="percentile" val="50"/>
        <cfvo type="max"/>
        <color rgb="FF5A8AC6"/>
        <color rgb="FFFCFCFF"/>
        <color rgb="FFF8696B"/>
      </colorScale>
    </cfRule>
    <cfRule type="dataBar" priority="7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{d4ab5330-fbae-42d6-a391-522ddd0e5caa}</x14:id>
        </ext>
      </extLst>
    </cfRule>
    <cfRule type="dataBar" priority="5">
      <dataBar>
        <cfvo type="min"/>
        <cfvo type="max"/>
        <color indexed="65"/>
      </dataBar>
      <extLst>
        <ext xmlns:x14="http://schemas.microsoft.com/office/spreadsheetml/2009/9/main" uri="{B025F937-C7B1-47D3-B67F-A62EFF666E3E}">
          <x14:id>{592b9080-9b94-436a-9e2f-84493e3b706c}</x14:id>
        </ext>
      </extLst>
    </cfRule>
  </conditionalFormatting>
  <pageMargins left="0.75" right="0.75" top="1" bottom="1" header="0.5" footer="0.5"/>
  <pageSetup paperSize="9" orientation="portrait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bff6ab9-a8e7-49cf-8567-f13c6d94f9cd}">
            <x14:dataBar minLength="0" maxLength="100" negativeBarColorSameAsPositive="1" axisPosition="none">
              <x14:cfvo type="min"/>
              <x14:cfvo type="max"/>
              <x14:axisColor indexed="65"/>
            </x14:dataBar>
          </x14:cfRule>
          <x14:cfRule type="dataBar" id="{d1ad7fa4-e4e3-4995-b5b3-9a33e3e64901}">
            <x14:dataBar minLength="0" maxLength="100" negativeBarColorSameAsPositive="1" axisPosition="none">
              <x14:cfvo type="min"/>
              <x14:cfvo type="max"/>
              <x14:axisColor indexed="65"/>
            </x14:dataBar>
          </x14:cfRule>
          <xm:sqref>J16</xm:sqref>
        </x14:conditionalFormatting>
        <x14:conditionalFormatting xmlns:xm="http://schemas.microsoft.com/office/excel/2006/main">
          <x14:cfRule type="dataBar" id="{d4ab5330-fbae-42d6-a391-522ddd0e5caa}">
            <x14:dataBar minLength="0" maxLength="100" negativeBarColorSameAsPositive="1" axisPosition="none">
              <x14:cfvo type="min"/>
              <x14:cfvo type="max"/>
              <x14:axisColor indexed="65"/>
            </x14:dataBar>
          </x14:cfRule>
          <x14:cfRule type="dataBar" id="{592b9080-9b94-436a-9e2f-84493e3b706c}">
            <x14:dataBar minLength="0" maxLength="100" negativeBarColorSameAsPositive="1" axisPosition="none">
              <x14:cfvo type="min"/>
              <x14:cfvo type="max"/>
              <x14:axisColor indexed="65"/>
            </x14:dataBar>
          </x14:cfRule>
          <xm:sqref>J20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汇总表</vt:lpstr>
      <vt:lpstr>明日计划</vt:lpstr>
      <vt:lpstr>组军门片区9#、10# </vt:lpstr>
      <vt:lpstr>西边塘片区11#、12#</vt:lpstr>
      <vt:lpstr>李为地片区13#、14#</vt:lpstr>
      <vt:lpstr>升压站</vt:lpstr>
      <vt:lpstr>升压站1</vt:lpstr>
      <vt:lpstr>集电线路</vt:lpstr>
      <vt:lpstr>甘蔗地片区29#、30#</vt:lpstr>
      <vt:lpstr>甘蔗地片区31#、32#、33#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1m阳光</cp:lastModifiedBy>
  <cp:revision>1</cp:revision>
  <dcterms:created xsi:type="dcterms:W3CDTF">2017-03-08T01:33:00Z</dcterms:created>
  <dcterms:modified xsi:type="dcterms:W3CDTF">2022-12-05T12:20:22Z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KSOReadingLayout">
    <vt:bool>false</vt:bool>
  </property>
  <property fmtid="{D5CDD505-2E9C-101B-9397-08002B2CF9AE}" pid="4" name="ICV">
    <vt:lpwstr>DBE28F77EE4C4E19B91F35D9E1F4E88D</vt:lpwstr>
  </property>
</Properties>
</file>